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80" windowWidth="17520" windowHeight="8640"/>
  </bookViews>
  <sheets>
    <sheet name="Valutazione individuale" sheetId="2" r:id="rId1"/>
  </sheets>
  <externalReferences>
    <externalReference r:id="rId2"/>
  </externalReferences>
  <definedNames>
    <definedName name="_xlnm.Print_Area" localSheetId="0">'Valutazione individuale'!$A$1:$H$39</definedName>
  </definedNames>
  <calcPr calcId="125725"/>
</workbook>
</file>

<file path=xl/calcChain.xml><?xml version="1.0" encoding="utf-8"?>
<calcChain xmlns="http://schemas.openxmlformats.org/spreadsheetml/2006/main">
  <c r="B7" i="2"/>
  <c r="B6"/>
  <c r="D24" l="1"/>
  <c r="C24"/>
  <c r="B24"/>
  <c r="D23" l="1"/>
  <c r="C23" l="1"/>
  <c r="B23" l="1"/>
</calcChain>
</file>

<file path=xl/sharedStrings.xml><?xml version="1.0" encoding="utf-8"?>
<sst xmlns="http://schemas.openxmlformats.org/spreadsheetml/2006/main" count="70" uniqueCount="47">
  <si>
    <t>periodo conclusione valutazioni</t>
  </si>
  <si>
    <t>mese e anno (mm/aaaa)</t>
  </si>
  <si>
    <t>Dirigenti di I fascia e assimilabili</t>
  </si>
  <si>
    <t>Dirigenti di II fascia e assimilabili</t>
  </si>
  <si>
    <t>Non dirigenti</t>
  </si>
  <si>
    <t>obiettivi organizzativi della struttura di diretta responsabilità</t>
  </si>
  <si>
    <t>capacità di valutazione differenziata dei propri collaboratori</t>
  </si>
  <si>
    <t>obiettivi individuali</t>
  </si>
  <si>
    <t>obiettivi di gruppo</t>
  </si>
  <si>
    <t>100%- 90%</t>
  </si>
  <si>
    <t>89%- 60%</t>
  </si>
  <si>
    <t>inferiore al 60%</t>
  </si>
  <si>
    <t>(se no) motivazioni</t>
  </si>
  <si>
    <t>(se si) indicare i criteri</t>
  </si>
  <si>
    <t>data di sottoscrizione (gg/mm/aaaa)</t>
  </si>
  <si>
    <t>Dirigenti e assimilabili</t>
  </si>
  <si>
    <t>I sistemi di misurazione e valutazione sono stati aggiornati, con il richiamo alle previsioni legislative degli obblighi dirigenziali contenute anche nei recenti provvedimenti legislativi e, in primo luogo, nella legge per la prevenzione della corruzione e dell’illegalità nella pubblica amministrazione?</t>
  </si>
  <si>
    <t>valutazione ancora in corso (SI/NO)</t>
  </si>
  <si>
    <t>50% - 100%</t>
  </si>
  <si>
    <t>1% -49%</t>
  </si>
  <si>
    <t>Quota di personale con comunicazione della valutazione tramite colloquio con valutatore
 (indicare con "X" una delle tre opzioni)</t>
  </si>
  <si>
    <r>
      <t xml:space="preserve">contributo alla </t>
    </r>
    <r>
      <rPr>
        <b/>
        <i/>
        <sz val="11"/>
        <color theme="1"/>
        <rFont val="Times New Roman"/>
        <family val="1"/>
      </rPr>
      <t>performance</t>
    </r>
    <r>
      <rPr>
        <b/>
        <sz val="11"/>
        <color theme="1"/>
        <rFont val="Times New Roman"/>
        <family val="1"/>
      </rPr>
      <t xml:space="preserve"> complessiva dell’amm.ne</t>
    </r>
  </si>
  <si>
    <r>
      <t xml:space="preserve">contributo alla </t>
    </r>
    <r>
      <rPr>
        <b/>
        <i/>
        <sz val="11"/>
        <color theme="1"/>
        <rFont val="Times New Roman"/>
        <family val="1"/>
      </rPr>
      <t>performance</t>
    </r>
    <r>
      <rPr>
        <b/>
        <sz val="11"/>
        <color theme="1"/>
        <rFont val="Times New Roman"/>
        <family val="1"/>
      </rPr>
      <t xml:space="preserve"> dell’unità organizzazione di appartenenza</t>
    </r>
  </si>
  <si>
    <t>personale per classe di punteggio
 (valore assoluto)</t>
  </si>
  <si>
    <t>Si 
(indicare con "X")</t>
  </si>
  <si>
    <t>No
(indicare con "X")</t>
  </si>
  <si>
    <t>competenze/ comportamenti professionali e organizzativi posti in essere</t>
  </si>
  <si>
    <t>Tabella 4.1 Categorie di personale oggetto della valutazione individuale</t>
  </si>
  <si>
    <t>Tabella 4.2 Peso (%) dei criteri di valutazione</t>
  </si>
  <si>
    <t>Tabella 4.3 Distribuzione del personale per classi di punteggio finale</t>
  </si>
  <si>
    <t>Tabella 4.4 Collegamento alla performance individuale dei criteri di distribuzione della retribuzione di risultato/premi inseriti nel contratto integrativo</t>
  </si>
  <si>
    <t>Tabella 4.5 Obblighi dirigenziali</t>
  </si>
  <si>
    <t>ALLEGATO 4 ALLA DELIBERA 5/2012:</t>
  </si>
  <si>
    <t>NO</t>
  </si>
  <si>
    <t>X</t>
  </si>
  <si>
    <t>A) obiettivi quantitativi
B) obiettivi qualitativi</t>
  </si>
  <si>
    <t>A) obiettivi Ufficio/Unità di appartenenza 
B) obiettivi quantitativi
C) obiettivi qualitativi</t>
  </si>
  <si>
    <t>personale valutato (valore assoluto) *</t>
  </si>
  <si>
    <t>Vedi Nota **</t>
  </si>
  <si>
    <t>* Si fa presente che esistono dei casi in cui non è stato possibile valutare alcune unità di personale a causa di assenze prolungate nell'anno.</t>
  </si>
  <si>
    <t>Dirigenti di II fascia e assimilabili ****</t>
  </si>
  <si>
    <t>Non dirigenti ****</t>
  </si>
  <si>
    <t>**** Trattasi di dati che potrebbero subire variazioni a seguito dell'eventuale presentazione di istanze di revisione relative alle valutazioni individuali 2015.</t>
  </si>
  <si>
    <t>Vedi Nota ***</t>
  </si>
  <si>
    <t>*** Alla data di approvazione della Relazione sulla Performance 2015 la contrattazione relativa all'accordo per il Comparto ed per i Dirigenti non è ancora stata avviata in attesa che venga certiticato l'importo del FUA e del FUD. Pertanto non sono stati ancora definiti i pesi % dei criteri di valutazione del Comparto e dei Dirigenti.</t>
  </si>
  <si>
    <t>** L'OIV ha effettuato una proposta di valutazione globale, senza una pesatura dei singoli item. Il giudizio finale rispecchia comunque le regole di impostazione della delibera CIVIT n. 5/2012; i primi due item in particolare sono posti a base della valutazione.</t>
  </si>
  <si>
    <t>Vedi Nota***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</si>
</sst>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6"/>
      <color theme="1"/>
      <name val="Times New Roman"/>
      <family val="1"/>
    </font>
    <font>
      <b/>
      <i/>
      <sz val="16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darkDown">
        <bgColor rgb="FF757575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vertical="center"/>
    </xf>
    <xf numFmtId="0" fontId="6" fillId="0" borderId="0" xfId="0" applyFont="1"/>
    <xf numFmtId="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6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16" fontId="1" fillId="3" borderId="0" xfId="0" applyNumberFormat="1" applyFont="1" applyFill="1" applyAlignment="1">
      <alignment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17" fontId="1" fillId="3" borderId="1" xfId="0" applyNumberFormat="1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7" xfId="0" applyFont="1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LO%20DI%20GESTIONE/OIV/Relazione%20sulla%20Performance%20AIFA/2015/Back-up/Graduatoria%20provvisoria%202015%20(usata%20per%20Allegato%204%20Relazione%20sulla%20Performance%202015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ile completo inviato da HR"/>
      <sheetName val="Comparto"/>
      <sheetName val="Graduatoria Comparto provvisori"/>
      <sheetName val="Dirigenti "/>
      <sheetName val="Graduatoria Dirig. provvisoria"/>
      <sheetName val="% di presenza "/>
    </sheetNames>
    <sheetDataSet>
      <sheetData sheetId="0"/>
      <sheetData sheetId="1"/>
      <sheetData sheetId="2">
        <row r="50">
          <cell r="F50">
            <v>202</v>
          </cell>
        </row>
        <row r="51">
          <cell r="F51">
            <v>13</v>
          </cell>
        </row>
        <row r="52">
          <cell r="F52">
            <v>3</v>
          </cell>
        </row>
      </sheetData>
      <sheetData sheetId="3"/>
      <sheetData sheetId="4">
        <row r="54">
          <cell r="F54">
            <v>167</v>
          </cell>
        </row>
        <row r="55">
          <cell r="F55">
            <v>20</v>
          </cell>
        </row>
        <row r="56">
          <cell r="F56">
            <v>1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topLeftCell="A25" zoomScaleNormal="100" workbookViewId="0">
      <selection activeCell="D37" sqref="D37"/>
    </sheetView>
  </sheetViews>
  <sheetFormatPr defaultColWidth="8.7109375" defaultRowHeight="15"/>
  <cols>
    <col min="1" max="1" width="15.85546875" style="2" customWidth="1"/>
    <col min="2" max="2" width="25.140625" style="2" bestFit="1" customWidth="1"/>
    <col min="3" max="3" width="28.7109375" style="2" bestFit="1" customWidth="1"/>
    <col min="4" max="4" width="59.42578125" style="2" bestFit="1" customWidth="1"/>
    <col min="5" max="5" width="25.85546875" style="2" bestFit="1" customWidth="1"/>
    <col min="6" max="6" width="29.140625" style="2" bestFit="1" customWidth="1"/>
    <col min="7" max="7" width="23.28515625" style="2" bestFit="1" customWidth="1"/>
    <col min="8" max="8" width="24.7109375" style="2" bestFit="1" customWidth="1"/>
    <col min="9" max="10" width="8.7109375" style="2"/>
    <col min="11" max="11" width="8.7109375" style="2" customWidth="1"/>
    <col min="12" max="16384" width="8.7109375" style="2"/>
  </cols>
  <sheetData>
    <row r="1" spans="1:13" ht="20.25">
      <c r="A1" s="11" t="s">
        <v>32</v>
      </c>
    </row>
    <row r="2" spans="1:13" ht="23.25" customHeight="1">
      <c r="A2" s="10" t="s">
        <v>27</v>
      </c>
      <c r="B2" s="1"/>
      <c r="C2" s="1"/>
      <c r="D2" s="1"/>
    </row>
    <row r="3" spans="1:13" ht="48" customHeight="1">
      <c r="A3" s="26"/>
      <c r="B3" s="28" t="s">
        <v>37</v>
      </c>
      <c r="C3" s="25" t="s">
        <v>0</v>
      </c>
      <c r="D3" s="25"/>
      <c r="E3" s="25" t="s">
        <v>20</v>
      </c>
      <c r="F3" s="25"/>
      <c r="G3" s="25"/>
    </row>
    <row r="4" spans="1:13" ht="30" customHeight="1">
      <c r="A4" s="27"/>
      <c r="B4" s="29"/>
      <c r="C4" s="3" t="s">
        <v>1</v>
      </c>
      <c r="D4" s="3" t="s">
        <v>17</v>
      </c>
      <c r="E4" s="3" t="s">
        <v>18</v>
      </c>
      <c r="F4" s="3" t="s">
        <v>19</v>
      </c>
      <c r="G4" s="4">
        <v>0</v>
      </c>
    </row>
    <row r="5" spans="1:13" ht="45">
      <c r="A5" s="5" t="s">
        <v>2</v>
      </c>
      <c r="B5" s="13">
        <v>1</v>
      </c>
      <c r="C5" s="21">
        <v>42522</v>
      </c>
      <c r="D5" s="13" t="s">
        <v>33</v>
      </c>
      <c r="E5" s="13" t="s">
        <v>34</v>
      </c>
      <c r="F5" s="13"/>
      <c r="G5" s="13"/>
    </row>
    <row r="6" spans="1:13" ht="45">
      <c r="A6" s="5" t="s">
        <v>3</v>
      </c>
      <c r="B6" s="13">
        <f>+'[1]Graduatoria Dirig. provvisoria'!$F$54+'[1]Graduatoria Dirig. provvisoria'!$F$55+'[1]Graduatoria Dirig. provvisoria'!$F$56</f>
        <v>188</v>
      </c>
      <c r="C6" s="21">
        <v>42522</v>
      </c>
      <c r="D6" s="13" t="s">
        <v>33</v>
      </c>
      <c r="E6" s="12" t="s">
        <v>34</v>
      </c>
      <c r="F6" s="13"/>
      <c r="G6" s="13"/>
    </row>
    <row r="7" spans="1:13" ht="30" customHeight="1">
      <c r="A7" s="5" t="s">
        <v>4</v>
      </c>
      <c r="B7" s="13">
        <f>+'[1]Graduatoria Comparto provvisori'!$F$50+'[1]Graduatoria Comparto provvisori'!$F$51+'[1]Graduatoria Comparto provvisori'!$F$52</f>
        <v>218</v>
      </c>
      <c r="C7" s="21">
        <v>42491</v>
      </c>
      <c r="D7" s="13" t="s">
        <v>33</v>
      </c>
      <c r="E7" s="12" t="s">
        <v>34</v>
      </c>
      <c r="F7" s="13"/>
      <c r="G7" s="13"/>
    </row>
    <row r="8" spans="1:13">
      <c r="A8" s="2" t="s">
        <v>39</v>
      </c>
    </row>
    <row r="10" spans="1:13" ht="20.25">
      <c r="A10" s="10" t="s">
        <v>28</v>
      </c>
    </row>
    <row r="11" spans="1:13" ht="71.25">
      <c r="A11" s="6"/>
      <c r="B11" s="3" t="s">
        <v>21</v>
      </c>
      <c r="C11" s="3" t="s">
        <v>5</v>
      </c>
      <c r="D11" s="3" t="s">
        <v>6</v>
      </c>
      <c r="E11" s="3" t="s">
        <v>7</v>
      </c>
      <c r="F11" s="3" t="s">
        <v>8</v>
      </c>
      <c r="G11" s="3" t="s">
        <v>22</v>
      </c>
      <c r="H11" s="3" t="s">
        <v>26</v>
      </c>
    </row>
    <row r="12" spans="1:13" ht="45">
      <c r="A12" s="5" t="s">
        <v>2</v>
      </c>
      <c r="B12" s="12" t="s">
        <v>38</v>
      </c>
      <c r="C12" s="12" t="s">
        <v>38</v>
      </c>
      <c r="D12" s="12" t="s">
        <v>38</v>
      </c>
      <c r="E12" s="12" t="s">
        <v>38</v>
      </c>
      <c r="F12" s="7"/>
      <c r="G12" s="7"/>
      <c r="H12" s="12" t="s">
        <v>38</v>
      </c>
      <c r="I12" s="22"/>
      <c r="J12" s="23"/>
      <c r="K12" s="23"/>
      <c r="L12" s="23"/>
      <c r="M12" s="23"/>
    </row>
    <row r="13" spans="1:13" ht="45">
      <c r="A13" s="5" t="s">
        <v>3</v>
      </c>
      <c r="B13" s="5"/>
      <c r="C13" s="12"/>
      <c r="D13" s="5"/>
      <c r="E13" s="12" t="s">
        <v>43</v>
      </c>
      <c r="F13" s="7"/>
      <c r="G13" s="7"/>
      <c r="H13" s="12" t="s">
        <v>43</v>
      </c>
    </row>
    <row r="14" spans="1:13" ht="30" customHeight="1">
      <c r="A14" s="5" t="s">
        <v>4</v>
      </c>
      <c r="B14" s="7"/>
      <c r="C14" s="7"/>
      <c r="D14" s="7"/>
      <c r="E14" s="12" t="s">
        <v>43</v>
      </c>
      <c r="F14" s="5"/>
      <c r="G14" s="12" t="s">
        <v>43</v>
      </c>
      <c r="H14" s="12" t="s">
        <v>43</v>
      </c>
    </row>
    <row r="15" spans="1:13" ht="30" customHeight="1">
      <c r="A15" s="31" t="s">
        <v>45</v>
      </c>
      <c r="B15" s="31"/>
      <c r="C15" s="31"/>
      <c r="D15" s="31"/>
      <c r="E15" s="31"/>
      <c r="F15" s="31"/>
      <c r="G15" s="31"/>
      <c r="H15" s="31"/>
    </row>
    <row r="16" spans="1:13" s="17" customFormat="1" ht="27.75" customHeight="1">
      <c r="A16" s="30" t="s">
        <v>44</v>
      </c>
      <c r="B16" s="30"/>
      <c r="C16" s="30"/>
      <c r="D16" s="30"/>
      <c r="E16" s="30"/>
      <c r="F16" s="30"/>
      <c r="G16" s="30"/>
      <c r="H16" s="30"/>
    </row>
    <row r="17" spans="1:8">
      <c r="A17" s="30"/>
      <c r="B17" s="30"/>
      <c r="C17" s="30"/>
      <c r="D17" s="30"/>
      <c r="E17" s="30"/>
      <c r="F17" s="30"/>
      <c r="G17" s="30"/>
      <c r="H17" s="30"/>
    </row>
    <row r="19" spans="1:8" ht="20.25">
      <c r="A19" s="10" t="s">
        <v>29</v>
      </c>
    </row>
    <row r="20" spans="1:8" ht="33" customHeight="1">
      <c r="A20" s="8"/>
      <c r="B20" s="25" t="s">
        <v>23</v>
      </c>
      <c r="C20" s="25"/>
      <c r="D20" s="25"/>
    </row>
    <row r="21" spans="1:8">
      <c r="A21" s="6"/>
      <c r="B21" s="3" t="s">
        <v>9</v>
      </c>
      <c r="C21" s="3" t="s">
        <v>10</v>
      </c>
      <c r="D21" s="3" t="s">
        <v>11</v>
      </c>
    </row>
    <row r="22" spans="1:8" ht="45">
      <c r="A22" s="5" t="s">
        <v>2</v>
      </c>
      <c r="B22" s="13">
        <v>1</v>
      </c>
      <c r="C22" s="13"/>
      <c r="D22" s="13"/>
    </row>
    <row r="23" spans="1:8" ht="45">
      <c r="A23" s="5" t="s">
        <v>40</v>
      </c>
      <c r="B23" s="13">
        <f>+'[1]Graduatoria Dirig. provvisoria'!$F$54</f>
        <v>167</v>
      </c>
      <c r="C23" s="13">
        <f>+'[1]Graduatoria Dirig. provvisoria'!$F$55</f>
        <v>20</v>
      </c>
      <c r="D23" s="13">
        <f>+'[1]Graduatoria Dirig. provvisoria'!$F$56</f>
        <v>1</v>
      </c>
    </row>
    <row r="24" spans="1:8" ht="29.25" customHeight="1">
      <c r="A24" s="5" t="s">
        <v>41</v>
      </c>
      <c r="B24" s="13">
        <f>+'[1]Graduatoria Comparto provvisori'!$F$50</f>
        <v>202</v>
      </c>
      <c r="C24" s="13">
        <f>+'[1]Graduatoria Comparto provvisori'!$F$51</f>
        <v>13</v>
      </c>
      <c r="D24" s="13">
        <f>+'[1]Graduatoria Comparto provvisori'!$F$52</f>
        <v>3</v>
      </c>
    </row>
    <row r="25" spans="1:8" s="17" customFormat="1">
      <c r="A25" s="17" t="s">
        <v>42</v>
      </c>
    </row>
    <row r="28" spans="1:8" ht="20.25">
      <c r="A28" s="10" t="s">
        <v>30</v>
      </c>
    </row>
    <row r="29" spans="1:8" ht="47.25" customHeight="1">
      <c r="A29" s="6"/>
      <c r="B29" s="3" t="s">
        <v>24</v>
      </c>
      <c r="C29" s="3" t="s">
        <v>25</v>
      </c>
      <c r="D29" s="3" t="s">
        <v>13</v>
      </c>
      <c r="E29" s="3" t="s">
        <v>12</v>
      </c>
      <c r="F29" s="3" t="s">
        <v>14</v>
      </c>
    </row>
    <row r="30" spans="1:8" ht="30">
      <c r="A30" s="5" t="s">
        <v>15</v>
      </c>
      <c r="B30" s="5" t="s">
        <v>34</v>
      </c>
      <c r="C30" s="5"/>
      <c r="D30" s="14" t="s">
        <v>35</v>
      </c>
      <c r="E30" s="9"/>
      <c r="F30" s="20" t="s">
        <v>46</v>
      </c>
      <c r="G30" s="15"/>
      <c r="H30" s="15"/>
    </row>
    <row r="31" spans="1:8" ht="52.5" customHeight="1">
      <c r="A31" s="5" t="s">
        <v>4</v>
      </c>
      <c r="B31" s="5" t="s">
        <v>34</v>
      </c>
      <c r="C31" s="5"/>
      <c r="D31" s="14" t="s">
        <v>36</v>
      </c>
      <c r="E31" s="9"/>
      <c r="F31" s="20" t="s">
        <v>46</v>
      </c>
      <c r="G31" s="16"/>
      <c r="H31" s="15"/>
    </row>
    <row r="32" spans="1:8" s="17" customFormat="1">
      <c r="G32" s="18"/>
      <c r="H32" s="19"/>
    </row>
    <row r="33" spans="1:8" s="17" customFormat="1">
      <c r="G33" s="18"/>
      <c r="H33" s="19"/>
    </row>
    <row r="36" spans="1:8" ht="20.25">
      <c r="A36" s="10" t="s">
        <v>31</v>
      </c>
    </row>
    <row r="37" spans="1:8" ht="141.75" customHeight="1">
      <c r="A37" s="24" t="s">
        <v>16</v>
      </c>
      <c r="B37" s="24"/>
    </row>
    <row r="38" spans="1:8" ht="45">
      <c r="A38" s="5" t="s">
        <v>24</v>
      </c>
      <c r="B38" s="5" t="s">
        <v>25</v>
      </c>
    </row>
    <row r="39" spans="1:8" ht="29.25" customHeight="1">
      <c r="A39" s="13" t="s">
        <v>34</v>
      </c>
      <c r="B39" s="5"/>
    </row>
  </sheetData>
  <mergeCells count="9">
    <mergeCell ref="I12:M12"/>
    <mergeCell ref="A37:B37"/>
    <mergeCell ref="B20:D20"/>
    <mergeCell ref="E3:G3"/>
    <mergeCell ref="A3:A4"/>
    <mergeCell ref="B3:B4"/>
    <mergeCell ref="C3:D3"/>
    <mergeCell ref="A16:H17"/>
    <mergeCell ref="A15:H15"/>
  </mergeCells>
  <pageMargins left="0.19685039370078741" right="0.19685039370078741" top="0.59055118110236227" bottom="0.19685039370078741" header="0.31496062992125984" footer="0.31496062992125984"/>
  <pageSetup paperSize="9" scale="62" fitToHeight="2" orientation="landscape" r:id="rId1"/>
  <rowBreaks count="1" manualBreakCount="1">
    <brk id="2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Valutazione individuale</vt:lpstr>
      <vt:lpstr>'Valutazione individuale'!Area_stampa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f.petrina</dc:creator>
  <cp:lastModifiedBy>cuccagnas</cp:lastModifiedBy>
  <cp:lastPrinted>2016-06-15T17:24:15Z</cp:lastPrinted>
  <dcterms:created xsi:type="dcterms:W3CDTF">2013-05-27T14:47:06Z</dcterms:created>
  <dcterms:modified xsi:type="dcterms:W3CDTF">2016-06-15T17:25:54Z</dcterms:modified>
</cp:coreProperties>
</file>