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80" yWindow="-180" windowWidth="15480" windowHeight="11640"/>
  </bookViews>
  <sheets>
    <sheet name="sintesi carte di lavoro" sheetId="1" r:id="rId1"/>
    <sheet name="amm.ni" sheetId="2" r:id="rId2"/>
  </sheets>
  <externalReferences>
    <externalReference r:id="rId3"/>
  </externalReferences>
  <definedNames>
    <definedName name="_xlnm._FilterDatabase" localSheetId="1" hidden="1">amm.ni!$A$1:$C$163</definedName>
    <definedName name="_xlnm.Print_Area" localSheetId="0">'sintesi carte di lavoro'!$C$1:$F$23</definedName>
    <definedName name="sino">[1]Risposte!$A$2:$A$3</definedName>
    <definedName name="sinona">[1]Risposte!$B$2:$B$4</definedName>
    <definedName name="sinoparz">[1]Risposte!$C$2:$C$4</definedName>
    <definedName name="sinoparzna">[1]Risposte!$D$2:$D$5</definedName>
    <definedName name="_xlnm.Print_Titles" localSheetId="0">'sintesi carte di lavoro'!$1:$4</definedName>
  </definedNames>
  <calcPr calcId="125725"/>
</workbook>
</file>

<file path=xl/calcChain.xml><?xml version="1.0" encoding="utf-8"?>
<calcChain xmlns="http://schemas.openxmlformats.org/spreadsheetml/2006/main">
  <c r="B6" i="1"/>
  <c r="A6" s="1"/>
  <c r="B7"/>
  <c r="A7" s="1"/>
  <c r="B8"/>
  <c r="B9"/>
  <c r="A9" s="1"/>
  <c r="B10"/>
  <c r="A10" s="1"/>
  <c r="B11"/>
  <c r="A11" s="1"/>
  <c r="B12"/>
  <c r="B13"/>
  <c r="A13" s="1"/>
  <c r="B14"/>
  <c r="A14" s="1"/>
  <c r="B15"/>
  <c r="A15" s="1"/>
  <c r="B16"/>
  <c r="B17"/>
  <c r="A17" s="1"/>
  <c r="B18"/>
  <c r="A18" s="1"/>
  <c r="B19"/>
  <c r="A19" s="1"/>
  <c r="B20"/>
  <c r="B21"/>
  <c r="A21" s="1"/>
  <c r="B22"/>
  <c r="A22" s="1"/>
  <c r="B23"/>
  <c r="A23" s="1"/>
  <c r="B5"/>
  <c r="A5" s="1"/>
  <c r="A8"/>
  <c r="A12"/>
  <c r="A16"/>
  <c r="A20"/>
</calcChain>
</file>

<file path=xl/sharedStrings.xml><?xml version="1.0" encoding="utf-8"?>
<sst xmlns="http://schemas.openxmlformats.org/spreadsheetml/2006/main" count="570" uniqueCount="399">
  <si>
    <t>SEZIONE DI SINTESI DELLE CARTE DI LAVORO</t>
  </si>
  <si>
    <t>PRESENTAZIONE E INDICE</t>
  </si>
  <si>
    <t>SINTESI DELLE INFORMAZIONI DI INTERESSE PER I CITTADINI E GLI ALTRI STAKEHOLDER ESTERNI</t>
  </si>
  <si>
    <t>2.1</t>
  </si>
  <si>
    <t>Il contesto esterno di riferimento</t>
  </si>
  <si>
    <t>2.2</t>
  </si>
  <si>
    <t>L’amministrazione</t>
  </si>
  <si>
    <t>2.3</t>
  </si>
  <si>
    <t>I risultati raggiunti</t>
  </si>
  <si>
    <t>2.4</t>
  </si>
  <si>
    <t>Le criticità e le opportunità</t>
  </si>
  <si>
    <t>OBIETTIVI: RISULTATI RAGGIUNTI E SCOSTAMENTI</t>
  </si>
  <si>
    <t>3.1</t>
  </si>
  <si>
    <r>
      <t xml:space="preserve">Albero della </t>
    </r>
    <r>
      <rPr>
        <i/>
        <sz val="11"/>
        <color theme="1"/>
        <rFont val="Times New Roman"/>
        <family val="1"/>
      </rPr>
      <t>performance</t>
    </r>
  </si>
  <si>
    <t>3.2</t>
  </si>
  <si>
    <t>Obiettivi strategici</t>
  </si>
  <si>
    <t>3.3</t>
  </si>
  <si>
    <t>Obiettivi e piani operativi</t>
  </si>
  <si>
    <t>3.4</t>
  </si>
  <si>
    <t>Obiettivi individuali</t>
  </si>
  <si>
    <t>RISORSE, EFFICIENZA ED ECONOMICITÀ</t>
  </si>
  <si>
    <t>PARI OPPORTUNITÀ E BILANCIO DI GENERE</t>
  </si>
  <si>
    <r>
      <t xml:space="preserve">IL PROCESSO DI REDAZIONE DELLA RELAZIONE SULLA </t>
    </r>
    <r>
      <rPr>
        <i/>
        <sz val="11"/>
        <color theme="1"/>
        <rFont val="Times New Roman"/>
        <family val="1"/>
      </rPr>
      <t>PERFORMANCE</t>
    </r>
  </si>
  <si>
    <t>6.1</t>
  </si>
  <si>
    <t>Fasi, soggetti, tempi e responsabilità</t>
  </si>
  <si>
    <t>6.2</t>
  </si>
  <si>
    <r>
      <t xml:space="preserve">Punti di forza e di debolezza del ciclo di gestione della </t>
    </r>
    <r>
      <rPr>
        <i/>
        <sz val="11"/>
        <color theme="1"/>
        <rFont val="Times New Roman"/>
        <family val="1"/>
      </rPr>
      <t>performance</t>
    </r>
  </si>
  <si>
    <t>Allegato 2</t>
  </si>
  <si>
    <t>Tabella obiettivi strategici</t>
  </si>
  <si>
    <t>Allegato 3</t>
  </si>
  <si>
    <r>
      <t xml:space="preserve">Tabella documenti del ciclo di gestione della </t>
    </r>
    <r>
      <rPr>
        <i/>
        <sz val="11"/>
        <color theme="1"/>
        <rFont val="Times New Roman"/>
        <family val="1"/>
      </rPr>
      <t>performance</t>
    </r>
  </si>
  <si>
    <t>Allegato 4</t>
  </si>
  <si>
    <t>Tabelle sulla valutazione individuale</t>
  </si>
  <si>
    <t>Comparto</t>
  </si>
  <si>
    <t>Amministrazioni centrali</t>
  </si>
  <si>
    <t>Ministero del Lavoro e delle Politiche Sociali</t>
  </si>
  <si>
    <t>MLPS</t>
  </si>
  <si>
    <t>Ministero Infrastrutture e trasporti</t>
  </si>
  <si>
    <t>MIT</t>
  </si>
  <si>
    <t>Ministero della Giustizia</t>
  </si>
  <si>
    <t>MG</t>
  </si>
  <si>
    <t>Ministero per i beni e le attività culturali</t>
  </si>
  <si>
    <t>MIBAC</t>
  </si>
  <si>
    <t>Ministero Affari Esteri</t>
  </si>
  <si>
    <t>MAE</t>
  </si>
  <si>
    <t>Ministero Istruzione Università e Ricerca</t>
  </si>
  <si>
    <t>MIUR</t>
  </si>
  <si>
    <t>Ministero della Salute</t>
  </si>
  <si>
    <t>MSAL</t>
  </si>
  <si>
    <t>Ministero dell'Interno</t>
  </si>
  <si>
    <t>MINT</t>
  </si>
  <si>
    <t>Ministero della Difesa</t>
  </si>
  <si>
    <t>MDIF</t>
  </si>
  <si>
    <t>Agenzia industrie difesa</t>
  </si>
  <si>
    <t>AID</t>
  </si>
  <si>
    <t>Ministero dell'Ambiente</t>
  </si>
  <si>
    <t>MAMB</t>
  </si>
  <si>
    <t>Ministero dello Sviluppo Economico</t>
  </si>
  <si>
    <t>MISE</t>
  </si>
  <si>
    <t>Ministero Politiche Agricole e Forestali</t>
  </si>
  <si>
    <t>MPAAF</t>
  </si>
  <si>
    <t>Enti a struttura associativa</t>
  </si>
  <si>
    <t>Unione Italiana Tiro a segno</t>
  </si>
  <si>
    <t>UITS</t>
  </si>
  <si>
    <t>Comitato Olimpico Nazionale - CONI</t>
  </si>
  <si>
    <t>CONI</t>
  </si>
  <si>
    <t>Aero Club Italia</t>
  </si>
  <si>
    <t>AEROCLUB</t>
  </si>
  <si>
    <t>Unioncamere</t>
  </si>
  <si>
    <t>UNIONCAMERE</t>
  </si>
  <si>
    <t>Enti che gestiscono forme obbligatorie di previdenza e assistenza</t>
  </si>
  <si>
    <t>Istituto nazionale assicurazione contro gli  infortuni  sul  lavoro (INAIL)</t>
  </si>
  <si>
    <t>INAIL</t>
  </si>
  <si>
    <t>Istituto nazionale della previdenza sociale (INPS)</t>
  </si>
  <si>
    <t>INPS</t>
  </si>
  <si>
    <t>Enti culturali e di promozione artistica</t>
  </si>
  <si>
    <t>Accademia della Crusca</t>
  </si>
  <si>
    <t>AC_CRUSCA</t>
  </si>
  <si>
    <t>Accademia nazionale dei Lincei</t>
  </si>
  <si>
    <t>AC_LINCEI</t>
  </si>
  <si>
    <t>Scuola archeologica di Atene</t>
  </si>
  <si>
    <t>SAA</t>
  </si>
  <si>
    <t>Enti di assistenza generica</t>
  </si>
  <si>
    <t>Istituto nazionale per la promozione della salute delle popolazioni migranti ed il contrasto delle malattie della povertà – INMP *</t>
  </si>
  <si>
    <t>INMP</t>
  </si>
  <si>
    <t>Associazione  italiana della Croce Rossa (CRI)</t>
  </si>
  <si>
    <t>CRI</t>
  </si>
  <si>
    <t>Lega italiana per la lotta contro i tumori (LILT)</t>
  </si>
  <si>
    <t>LILT</t>
  </si>
  <si>
    <t>Enti di promozione economica</t>
  </si>
  <si>
    <t>Agenzia nazionale del turismo  (ENIT)</t>
  </si>
  <si>
    <t>ENIT</t>
  </si>
  <si>
    <t>Agenzia per la promozione all'estero e l'internazionalizzazione delle imprese italiane (ex ICE)</t>
  </si>
  <si>
    <t>ICE</t>
  </si>
  <si>
    <t>Enti di regolazione dell'attività economica</t>
  </si>
  <si>
    <t>Agenzia per le erogazioni in agricoltura – AGEA</t>
  </si>
  <si>
    <t>AGEA</t>
  </si>
  <si>
    <t>Agenzia nazionale per la sicurezza del volo – ANSV</t>
  </si>
  <si>
    <t>ANSV</t>
  </si>
  <si>
    <t>Agenzia per la rappresentanza negoziale delle pubbliche amministrazioni – ARAN</t>
  </si>
  <si>
    <t>ARAN</t>
  </si>
  <si>
    <t>Agenzia italiana del farmaco – AIFA</t>
  </si>
  <si>
    <t>AIFA</t>
  </si>
  <si>
    <t>Agenzia nazionale per i servizi sanitari regionali – AGENAS</t>
  </si>
  <si>
    <t>AGENAS</t>
  </si>
  <si>
    <t>Agenzia per l’Italia digitale</t>
  </si>
  <si>
    <t>AGID</t>
  </si>
  <si>
    <t>Cassa conguaglio per il settore elettrico</t>
  </si>
  <si>
    <t>CCSE</t>
  </si>
  <si>
    <t>Cassa conguaglio trasporti di gas petroli liquefatti</t>
  </si>
  <si>
    <t>CCTGPL</t>
  </si>
  <si>
    <t>Ente nazionale per il microcredito (ex Comitato nazionale permanente per il microcredito)</t>
  </si>
  <si>
    <t>ENMICRO</t>
  </si>
  <si>
    <t>Agenzia nazionale per la sicurezza delle ferrovie</t>
  </si>
  <si>
    <t>ANSF</t>
  </si>
  <si>
    <t xml:space="preserve">Enti Parco </t>
  </si>
  <si>
    <t>Ente Parco Nazionale dell'Aspromonte</t>
  </si>
  <si>
    <t>EPN_ASPROM</t>
  </si>
  <si>
    <t>Ente Parco Nazionale della Majella</t>
  </si>
  <si>
    <t>EPN_MA</t>
  </si>
  <si>
    <t>Ente Parco Nazionale del Gargano</t>
  </si>
  <si>
    <t>EPN_GARG</t>
  </si>
  <si>
    <t>Ente Parco Nazionale Gran Paradiso</t>
  </si>
  <si>
    <t>EPN_GP</t>
  </si>
  <si>
    <t>Ente Parco Nazionale del Pollino</t>
  </si>
  <si>
    <t>EPN_POLLINO</t>
  </si>
  <si>
    <t>Ente Parco Nazionale d’Abruzzo, Lazio e Molise</t>
  </si>
  <si>
    <t>EPN_ALM</t>
  </si>
  <si>
    <t>Ente Parco Nazionale Appennino Tosco-Emiliano</t>
  </si>
  <si>
    <t>EPN_ATE</t>
  </si>
  <si>
    <t>Ente Parco Nazionale dell’Arcipelago della Maddalena</t>
  </si>
  <si>
    <t>EPN_AM</t>
  </si>
  <si>
    <t>Ente Parco Nazionale dell’Appennino Lucano, Val d’Agri Lagonegrese</t>
  </si>
  <si>
    <t>EPN_ALVAL</t>
  </si>
  <si>
    <t>Ente Parco Nazionale della Sila</t>
  </si>
  <si>
    <t>EPN_SILA</t>
  </si>
  <si>
    <t>Ente Parco Nazionale Dolomiti Bellunesi</t>
  </si>
  <si>
    <t>EPN_DOLBEL</t>
  </si>
  <si>
    <t>Ente Parco Nazionale Arcipelago Toscano</t>
  </si>
  <si>
    <t>EPN_AT</t>
  </si>
  <si>
    <t>Ente Parco Nazionale della Val Grande</t>
  </si>
  <si>
    <t>EPN_VALGRANDE</t>
  </si>
  <si>
    <t>Ente Parco Nazionale dei Monti Sibillini</t>
  </si>
  <si>
    <t>EPN_MS</t>
  </si>
  <si>
    <t>Ente Parco Nazionale del Cilento e Vallo di Diano</t>
  </si>
  <si>
    <t>EPN_CVD</t>
  </si>
  <si>
    <t>Ente Parco Nazionale del Circeo</t>
  </si>
  <si>
    <t>EPN_CIRCEO</t>
  </si>
  <si>
    <t>Ente Parco nazionale del Golfo di Orosei e del Gennargentu</t>
  </si>
  <si>
    <t>EPN_GOG</t>
  </si>
  <si>
    <t>Ente Parco Nazionale del Gran Sasso e Monti della Laga</t>
  </si>
  <si>
    <t>EPN_GRANSASSO</t>
  </si>
  <si>
    <t>Ente Parco Nazionale del Vesuvio</t>
  </si>
  <si>
    <t>EPN_VESUVIO</t>
  </si>
  <si>
    <t>Ente Parco Nazionale dell’Alta Murgia</t>
  </si>
  <si>
    <t>EPN_ALMU</t>
  </si>
  <si>
    <t>Ente Parco Nazionale dell'Asinara</t>
  </si>
  <si>
    <t>EPN_ASINARA</t>
  </si>
  <si>
    <t>Ente Parco Nazionale delle Cinque Terre</t>
  </si>
  <si>
    <t>EPN_CT</t>
  </si>
  <si>
    <t>Ente Parco Nazionale dello Stelvio</t>
  </si>
  <si>
    <t>EPN_STE</t>
  </si>
  <si>
    <t>Ente Parco Nazionale Foreste Casentinesi, Monte Falterona e Campigna</t>
  </si>
  <si>
    <t>EPN_CAS</t>
  </si>
  <si>
    <t>Enti preposti a servizi di pubblico interesse</t>
  </si>
  <si>
    <t>Automobil club d'Italia (ACI)</t>
  </si>
  <si>
    <t>ACI</t>
  </si>
  <si>
    <t>Consorzio dell'Adda - Ente autonomo per la costruzione, manutenzione ed esercizio dell'opera regolatrice del lago di Como</t>
  </si>
  <si>
    <t>CONS_ADDA</t>
  </si>
  <si>
    <t>Ente nazionale per l'aviazione civile (ENAC)</t>
  </si>
  <si>
    <t>ENAC</t>
  </si>
  <si>
    <t>Lega navale italiana</t>
  </si>
  <si>
    <t>LNI</t>
  </si>
  <si>
    <t>Agenzia nazionale per i giovani</t>
  </si>
  <si>
    <t>ANG</t>
  </si>
  <si>
    <t>Agenzia nazionale per l’amministrazione e la destinazione dei beni sequestrati e confiscati alla criminalità organizzata</t>
  </si>
  <si>
    <t>ANBSC</t>
  </si>
  <si>
    <t>Consorzio del Ticino - Ente autonomo per la costruzione, manutenzione ed esercizio dell'opera regolatrice del lago Maggiore</t>
  </si>
  <si>
    <t>CONS_TICINO</t>
  </si>
  <si>
    <t>Consorzio dell'Oglio - Ente autonomo per la costruzione, manutenzione ed esercizio dell'opera regolatrice del lago d'Iseo</t>
  </si>
  <si>
    <t>CONS_OGLIO</t>
  </si>
  <si>
    <t>Enti preposti ad attività sportive, turistiche e del tempo libero</t>
  </si>
  <si>
    <t>Club alpino italiano (CAI)</t>
  </si>
  <si>
    <t>CAI</t>
  </si>
  <si>
    <t>Enti scientifici di ricerca e sperimentazione</t>
  </si>
  <si>
    <t>Agenzia nazionale per le nuove tecnologie, l’energia e lo sviluppo economico sostenibile – ENEA (ex CNEN)</t>
  </si>
  <si>
    <t>ENEA</t>
  </si>
  <si>
    <t>Istituto superiore per la protezione e la ricerca ambientale – ISPRA</t>
  </si>
  <si>
    <t>ISPRA</t>
  </si>
  <si>
    <t>Consiglio nazionale delle ricerche (CNR)</t>
  </si>
  <si>
    <t>CNR</t>
  </si>
  <si>
    <t>ANVUR</t>
  </si>
  <si>
    <t>Istituto nazionale economia agraria (INEA)</t>
  </si>
  <si>
    <t>INEA</t>
  </si>
  <si>
    <t>Consorzio per l’area di ricerca scientifica e tecnologica di Trieste</t>
  </si>
  <si>
    <t>AREA_TS</t>
  </si>
  <si>
    <t>Consiglio per la ricerca e la sperimentazione in agricoltura – CRA</t>
  </si>
  <si>
    <t>CRA</t>
  </si>
  <si>
    <t>Istituto nazionale di astrofisica – INAF</t>
  </si>
  <si>
    <t>INAF</t>
  </si>
  <si>
    <t>Istituto nazionale di statistica – ISTAT</t>
  </si>
  <si>
    <t>ISTAT</t>
  </si>
  <si>
    <t>Istituto nazionale di alta matematica Francesco Severi (INDAM)</t>
  </si>
  <si>
    <t>INDAM</t>
  </si>
  <si>
    <t>Consorzio del Parco Geominerario, Storico e Ambientale della Sardegna</t>
  </si>
  <si>
    <t>CONS_PGSAS</t>
  </si>
  <si>
    <t>Istituto  per  lo  sviluppo  della  formazione  professionale dei lavoratori - ISFOL</t>
  </si>
  <si>
    <t>ISFOL</t>
  </si>
  <si>
    <t>Istituto agronomico per l’Oltremare</t>
  </si>
  <si>
    <t>IAO</t>
  </si>
  <si>
    <t>Agenzia spaziale italiana – ASI</t>
  </si>
  <si>
    <t>ASI</t>
  </si>
  <si>
    <t>Istituto nazionale di documentazione, innovazione e ricerca educativa - INDIRE (ex Agenzia nazionale per lo sviluppo dell’autonomia scolastica)</t>
  </si>
  <si>
    <t>INDIRE</t>
  </si>
  <si>
    <t>Istituto nazionale di fisica nucleare (INFN)</t>
  </si>
  <si>
    <t>INFN</t>
  </si>
  <si>
    <t>Istituto nazionale di geofisica e vulcanologia-INGV (ex Istituto nazionale di geofisica soppresso con D.lgs 381/1999 e trasformato in INGV)</t>
  </si>
  <si>
    <t>INGV</t>
  </si>
  <si>
    <t>Istituto nazionale di ricerca metrologica – INRIM</t>
  </si>
  <si>
    <t>INRIM</t>
  </si>
  <si>
    <t>Istituto nazionale per la valutazione del sistema educativo di istruzione e di formazione – INVALSI</t>
  </si>
  <si>
    <t>INVALSI</t>
  </si>
  <si>
    <t>Istituto superiore di sanità – ISS</t>
  </si>
  <si>
    <t>ISS</t>
  </si>
  <si>
    <t>Istituto italiano di studi germanici</t>
  </si>
  <si>
    <t>IISG</t>
  </si>
  <si>
    <t>Istituto nazionale di oceanografia e geofisica sperimentale – OGS</t>
  </si>
  <si>
    <t>OGS</t>
  </si>
  <si>
    <t>Museo storico della fisica e centro studi e ricerche Enrico Fermi</t>
  </si>
  <si>
    <t>MUSEOFERMI</t>
  </si>
  <si>
    <t>Stazione zoologica di Napoli. (Stazione zoologica Dhorn)</t>
  </si>
  <si>
    <t>SZN</t>
  </si>
  <si>
    <t>Università pubbliche</t>
  </si>
  <si>
    <t>Università IUAV di VENEZIA</t>
  </si>
  <si>
    <t>IUAV</t>
  </si>
  <si>
    <t>Università degli Studi di ROMA "La Sapienza"</t>
  </si>
  <si>
    <t>UNIROMA1</t>
  </si>
  <si>
    <t>Università degli Studi di TRENTO</t>
  </si>
  <si>
    <t>UNITN</t>
  </si>
  <si>
    <t>Scuola Superiore di Studi Universitari e Perfezionamento S.Anna di PISA</t>
  </si>
  <si>
    <t>SSSUP</t>
  </si>
  <si>
    <t>Scuola Normale Superiore di PISA</t>
  </si>
  <si>
    <t>SNS</t>
  </si>
  <si>
    <t>Università degli Studi di UDINE</t>
  </si>
  <si>
    <t>UNIUD</t>
  </si>
  <si>
    <t>Università degli Studi di TORINO</t>
  </si>
  <si>
    <t>UNITO</t>
  </si>
  <si>
    <t>Scuola IMT - Istituzioni, Mercati, Tecnologie - Alti Studi - LUCCA</t>
  </si>
  <si>
    <t>IMT</t>
  </si>
  <si>
    <t>Università degli Studi di PERUGIA</t>
  </si>
  <si>
    <t>UNIPG</t>
  </si>
  <si>
    <t>Università degli Studi di TERAMO</t>
  </si>
  <si>
    <t>UNITE</t>
  </si>
  <si>
    <t>Università degli Studi de L'AQUILA</t>
  </si>
  <si>
    <t>UNIVAQ</t>
  </si>
  <si>
    <t>Università degli Studi di PARMA</t>
  </si>
  <si>
    <t>UNIPR</t>
  </si>
  <si>
    <t>Università degli Studi INSUBRIA Varese-Como</t>
  </si>
  <si>
    <t>UNIINSUBRIA</t>
  </si>
  <si>
    <t>Università degli Studi di SALERNO</t>
  </si>
  <si>
    <t>UNISA</t>
  </si>
  <si>
    <t>Università degli Studi di Parma</t>
  </si>
  <si>
    <t>Università degli Studi di MACERATA</t>
  </si>
  <si>
    <t>UNIMC</t>
  </si>
  <si>
    <t>Università degli Studi di BERGAMO</t>
  </si>
  <si>
    <t>UNIBG</t>
  </si>
  <si>
    <t>Università degli Studi di CASSINO e del LAZIO MERIDIONALE</t>
  </si>
  <si>
    <t>UNICAS</t>
  </si>
  <si>
    <t>Università della CALABRIA</t>
  </si>
  <si>
    <t>UNICAL</t>
  </si>
  <si>
    <t>Università degli Studi della TUSCIA</t>
  </si>
  <si>
    <t>UNITUS</t>
  </si>
  <si>
    <t>Università degli Studi di BRESCIA</t>
  </si>
  <si>
    <t>UNIBS</t>
  </si>
  <si>
    <t>Università degli Studi di PAVIA</t>
  </si>
  <si>
    <t>UNIPV</t>
  </si>
  <si>
    <t>Università degli Studi di BOLOGNA</t>
  </si>
  <si>
    <t>UNIBO</t>
  </si>
  <si>
    <t>Università degli Studi di BARI ALDO MORO</t>
  </si>
  <si>
    <t>UNIBA</t>
  </si>
  <si>
    <t>Università degli Studi del SALENTO</t>
  </si>
  <si>
    <t>UNISALENTO</t>
  </si>
  <si>
    <t>Università degli Studi ROMA TRE</t>
  </si>
  <si>
    <t>UNIROMA3</t>
  </si>
  <si>
    <t>Università degli Studi di NAPOLI "Federico II"</t>
  </si>
  <si>
    <t>UNINA</t>
  </si>
  <si>
    <t>Scuola Internazionale Superiore di Studi Avanzati di TRIESTE</t>
  </si>
  <si>
    <t>SISSA</t>
  </si>
  <si>
    <t>Università "Cà Foscari" VENEZIA</t>
  </si>
  <si>
    <t>UNIVE</t>
  </si>
  <si>
    <t>Università degli Studi di GENOVA</t>
  </si>
  <si>
    <t>UNIGE</t>
  </si>
  <si>
    <t>Università degli Studi di FOGGIA</t>
  </si>
  <si>
    <t>UNIFG</t>
  </si>
  <si>
    <t>Politecnico di BARI</t>
  </si>
  <si>
    <t>POLIBA</t>
  </si>
  <si>
    <t>Università degli Studi della BASILICATA</t>
  </si>
  <si>
    <t>UNIBAS</t>
  </si>
  <si>
    <t>Università degli Studi di CAGLIARI</t>
  </si>
  <si>
    <t>UNICA</t>
  </si>
  <si>
    <t>Università degli Studi di CAMERINO</t>
  </si>
  <si>
    <t>UNICAM</t>
  </si>
  <si>
    <t>Università degli Studi di CATANIA</t>
  </si>
  <si>
    <t>UNICT</t>
  </si>
  <si>
    <t>Università degli Studi "Magna Graecia" di CATANZARO</t>
  </si>
  <si>
    <t>UNICZ</t>
  </si>
  <si>
    <t>Università degli Studi "G. d'Annunzio" CHIETI-PESCARA</t>
  </si>
  <si>
    <t>UNICH</t>
  </si>
  <si>
    <t>Università degli Studi di FERRARA</t>
  </si>
  <si>
    <t>UNIFE</t>
  </si>
  <si>
    <t>Università degli Studi di FIRENZE</t>
  </si>
  <si>
    <t>UNIFI</t>
  </si>
  <si>
    <t>Università degli Studi di MESSINA</t>
  </si>
  <si>
    <t>UNIME</t>
  </si>
  <si>
    <t>Università degli Studi di MILANO</t>
  </si>
  <si>
    <t>UNIMI</t>
  </si>
  <si>
    <t>Università degli Studi di MILANO-BICOCCA</t>
  </si>
  <si>
    <t>UNIMIB</t>
  </si>
  <si>
    <t>Politecnico di MILANO</t>
  </si>
  <si>
    <t>POLIMI</t>
  </si>
  <si>
    <t>Università degli Studi di MODENA e REGGIO EMILIA</t>
  </si>
  <si>
    <t>UNIMORE</t>
  </si>
  <si>
    <t>Università degli Studi del MOLISE</t>
  </si>
  <si>
    <t>UNIMOL</t>
  </si>
  <si>
    <t>Seconda Università degli Studi di NAPOLI</t>
  </si>
  <si>
    <t>UNINA2</t>
  </si>
  <si>
    <t>Università degli Studi di NAPOLI "Parthenope"</t>
  </si>
  <si>
    <t>UNIPARTHENOPE</t>
  </si>
  <si>
    <t>Università degli Studi di NAPOLI "L'Orientale"</t>
  </si>
  <si>
    <t>UNIOR</t>
  </si>
  <si>
    <t>Università degli Studi di PADOVA</t>
  </si>
  <si>
    <t>UNIPD</t>
  </si>
  <si>
    <t>Università degli Studi di PALERMO</t>
  </si>
  <si>
    <t>UNIPA</t>
  </si>
  <si>
    <t>Università per Stranieri di PERUGIA</t>
  </si>
  <si>
    <t>UNISTRAPG</t>
  </si>
  <si>
    <t>Università degli Studi del PIEMONTE ORIENTALE "Amedeo Avogadro"-Vercelli</t>
  </si>
  <si>
    <t>UNIPMN</t>
  </si>
  <si>
    <t>Università di PISA</t>
  </si>
  <si>
    <t>UNPI</t>
  </si>
  <si>
    <t>Università Politecnica delle MARCHE</t>
  </si>
  <si>
    <t>UNIVPM</t>
  </si>
  <si>
    <t>Università degli Studi "Mediterranea" di REGGIO CALABRIA</t>
  </si>
  <si>
    <t>UNIRC</t>
  </si>
  <si>
    <t>Università degli Studi di ROMA "Foro Italico"</t>
  </si>
  <si>
    <t>UNIROMA4</t>
  </si>
  <si>
    <t>Università degli Studi di ROMA "Tor Vergata"</t>
  </si>
  <si>
    <t>UNIROMA2</t>
  </si>
  <si>
    <t>Università degli Studi del SANNIO di BENEVENTO</t>
  </si>
  <si>
    <t>UNISANNIO</t>
  </si>
  <si>
    <t>Università degli Studi di SASSARI</t>
  </si>
  <si>
    <t>UNISS</t>
  </si>
  <si>
    <t>Università degli Studi di SIENA</t>
  </si>
  <si>
    <t>UNISI</t>
  </si>
  <si>
    <t>Università per Stranieri di SIENA</t>
  </si>
  <si>
    <t>UNISTRASI</t>
  </si>
  <si>
    <t>Politecnico di TORINO</t>
  </si>
  <si>
    <t>POLITO</t>
  </si>
  <si>
    <t>Università degli Studi di TRIESTE</t>
  </si>
  <si>
    <t>UNITS</t>
  </si>
  <si>
    <t>Università degli Studi di URBINO "Carlo BO"</t>
  </si>
  <si>
    <t>UNIURB</t>
  </si>
  <si>
    <t>Università degli Studi di VERONA</t>
  </si>
  <si>
    <t>UNIVR</t>
  </si>
  <si>
    <t>SUM - Istituto Italiano di SCIENZE UMANE di FIRENZE</t>
  </si>
  <si>
    <t>SUM</t>
  </si>
  <si>
    <t>I.U.S.S. - Istituto Universitario di Studi Superiori - PAVIA</t>
  </si>
  <si>
    <t>IUSS</t>
  </si>
  <si>
    <t>Denominazione Amministrazione</t>
  </si>
  <si>
    <t>Sigla</t>
  </si>
  <si>
    <t>CONCATENA</t>
  </si>
  <si>
    <t>SIGLA</t>
  </si>
  <si>
    <r>
      <t xml:space="preserve">RIFERIMENTI DELLA RELAZIONE SULLA </t>
    </r>
    <r>
      <rPr>
        <b/>
        <i/>
        <sz val="11"/>
        <color rgb="FFFFFFFF"/>
        <rFont val="Times New Roman"/>
        <family val="1"/>
      </rPr>
      <t xml:space="preserve">PERFORMANCE
</t>
    </r>
    <r>
      <rPr>
        <b/>
        <sz val="11"/>
        <color rgb="FFFFFFFF"/>
        <rFont val="Times New Roman"/>
        <family val="1"/>
      </rPr>
      <t>(A)</t>
    </r>
  </si>
  <si>
    <t>OGGETTO DI VERIFICA AI FINI DELLA VALIDAZIONE
(AREE DI VERIFICA)
(B)</t>
  </si>
  <si>
    <t xml:space="preserve">CONCLUSIONI RAGGIUNTE
(H)
(max 100 parole)
</t>
  </si>
  <si>
    <t>VALIDAZIONE (SI/NO)
(I)</t>
  </si>
  <si>
    <t>DENOMINAZIONE AMM.NE</t>
  </si>
  <si>
    <t>Altra amministrazione</t>
  </si>
  <si>
    <t>Scegliere l'amministrazione dal menù a tendina a sinistra (cella D2). Nel caso in cui l'amministrazione non sia inclusa nell'elenco, scegliere "Altra amministrazione" (cella D2) e indicarne la denominazione nella cella D3</t>
  </si>
  <si>
    <t>SI</t>
  </si>
  <si>
    <t>La sezione evidenzia in modo chiaro e comprensibile le informazioni e i fattori esterni intervenuti nell'anno di interesse per i cittadini e gli stakeholders esterni nei settori di competenza dell'Agenzia sia in ambito Nazionale, Europeo ed Internazionale. L’attenzione è concentrata agli eventi avvenuti nei settori: energetico, sviluppo economico sostenibile, green economy e innovazione tecnologica. La sezione risulta conforme alle indicazioni della Delibera CIVIT 5/2012.</t>
  </si>
  <si>
    <t xml:space="preserve">E' riportato l'Albero delle Performance descritto nel Piano della Performance 2012-2014 sviluppato secondo le 4 prospettive della Balance ScoreCard  declinate in obiettivi strategici. Per i singoli obiettivi strategici non è riportata né l'indicazione dei risultati raggiunti  né il grado di conseguimento dell'obiettivo con riferimento al target programmato. Si ritiene in ogni caso di validare la presente sezione tenuto conto della gradualità di implementazione del Sistema. Alcune raccomandazioni,volte a suggerire elementi ad integrazione del paragrafo, sono riportate nelle carte di lavoro, e saranno trasferite in una relazione dall'OIV all'Amministrazione. </t>
  </si>
  <si>
    <t xml:space="preserve">Sono riprodotte le schede degli obiettivi strategici la cui struttura riporta quanto richiesto dalla Delibera CIVIT 5/2012. Si riscontra in alcuni casi l'assenza, dell'indicazione delle risorse umane e finanziarie sia a preventivo che a consuntivo, delle motivazioni degli scostamenti, e delle relative conseguenze di tali scostamenti. Ogni singolo obiettivo strategico è stato esaminato e le eventuali osservazioni sono state riprodotte in singole carte di lavoro. Alcune raccomandazioni,volte a suggerire elementi ad integrazione del paragrafo, sono riportate nelle carte di lavoro, e saranno trasferite in una relazione dall'OIV all'Amministrazione. </t>
  </si>
  <si>
    <t>La misurazione e la valutazione della Performance organizzativa viene utilizzata come indicatore delle performance individuale del responsabile dell'unità organizzativa di I livello. Non è stata ancora avviato il processo di misurazione e valutazione della performance individuale.</t>
  </si>
  <si>
    <t>Il paragrafo  evidenza i fattori esterni intervenuti nell'anno  riportando sinteticamente anche i risultati raggiunti dall'Agenzia in questi settori non riportati nel Piano della Performance. Alcune raccomandazioni,volte a suggerire elementi ad integrazione del paragrafo sono riportate nelle carte di lavoro, e saranno trasferite in una relazione dall'OIV all'Amministrazione.</t>
  </si>
  <si>
    <t xml:space="preserve">La sezione risulta  conforme alla delibera CIVIT 5/2012 </t>
  </si>
  <si>
    <t xml:space="preserve">Il paragrafo risulta  conforme alla delibera CIVIT 5/2012 </t>
  </si>
  <si>
    <t>La tabella è stata elaborata tenendo conto delle "Istruzioni per la compilazione degli allegati della delibera CIVIT n. 5/2012 ai fini della stesura della Relazione sulla performance 2012" del 30 giugno 2013. Nella stessa si rileva la mancata indicazione, in alcuni casi, dell' Ambito Obiettivo e della assenza totale dell'indicazione delle Risorse finanziarie.</t>
  </si>
  <si>
    <t xml:space="preserve">La tabella è stata elaborata tenendo conto delle "Istruzioni per la compilazione degli allegati della delibera CIVIT n. 5/2012 ai fini della stesura della Relazione sulla performance 2012" del 30 giugno 2013. </t>
  </si>
  <si>
    <t>Non è stato alimentato l'obiettivo strategico, ma le attività sono state svolte dal CUG  in coerenza con il Piano triennale di Azioni Positive  per le pari opportunità adottato dall'Agenzia. I risultati raggiunti sono stati indicati nell'allegato 1 CIVIT "Pari opportunità e bilancio di genere".</t>
  </si>
  <si>
    <t xml:space="preserve">La sezione risulta conforme alla delibera CIVIT 5/2012 </t>
  </si>
  <si>
    <t>La sezione illustra con  chiarezza ed  in modo sintetico i contenuti della relazione ed i risultati ottenuti dall'Agenzia nel corso dell'anno rispetto a quelli programmati nel Piano della Performance 2012 - 2014. Si rileva che l'Indice precede la Relazione non risultando conforme a quanto richiesto dalla delibera CIVIT 5/2015. L'Area di verifica per i suoi contenuti è comunque validata.</t>
  </si>
  <si>
    <t>Si fa esplicito riferimento al decreto di commissariamento dell'ENEA e al processo di transizione del soppresso Ente verso la nuova Agenzia non ancora concluso che ha visto una ulteriore proroga del Commissariamento. Sono riportati in ogni caso le criticità, principalmente interne, che hanno comportato una revisione programmatica della struttura organizzativa, degli obiettivi e della loro declinazione in obiettivi operativi più coerenti con la nuova struttura.  Nel paragrafo sono evidenziate le azioni poste in essere nel nuovo Piano a seguito delle criticità/opportunità rilevate nella Relazione.</t>
  </si>
  <si>
    <t>Per quanto riguarda la tabella sulla valutazione individuale la stessa non è stata prodotta in quanto l'Amministrazione, come specificato al punto 3.4, non ha avviato il processo di misurazione e valutazione della performance individuale.</t>
  </si>
  <si>
    <t>Il paragrafo fornisce una sintesi:  della distribuzione delle risorse umane,   per titolo di studio e per genere, per unità organizzativa e per genere, per età e per genere e per allocazione geografica e dell’andamento delle risorse finanziarie.  Alcune raccomandazioni, volte a suggerire elementi ad integrazione del paragrafo, sono riportate nelle carte di lavoro, e saranno trasferite in una relazione dall'OIV all'Amministrazione.</t>
  </si>
  <si>
    <t>Sono riprodotte le schede degli obiettivi operativi la cui struttura riporta quanto richiesto dalla Delibera CIVIT 5/2012. Si riscontra l'assenza, dell'indicazione delle  risorse finanziarie associate agli obiettivi operativi. Sono inoltre indicate alcune criticità  relative all'attuazione del programma triennale della trasparenza in termini di miglioramento del livello di trasparenza dell'amministrazione verso l'interno e l'esterno.  Alcune raccomandazioni,volte a suggerire elementi ad integrazione del paragrafo, sono riportate nelle carte di lavoro, e saranno trasferite in una relazione dall'OIV all'Amministrazione.</t>
  </si>
  <si>
    <t xml:space="preserve">Nel paragrafo sono rappresentati i principali valori finanziari desunti dai Bilanci consuntivi.  Non sono riportati gli indicatori finanziari ed economici di cui all'art 22 del Dlgs 91/2011.  Si rileva che non sono riportate informazioni utili a documentare l'applicazione o meno dell' articolo 27 comma 1 del DLgs. 150/2009 e l'indicazione delle risorse finanziarie ed umane che, sono state destinate  alle diverse fasi del ciclo di gestione delle performance. Si ritiene di validare la presente sezione tenuto conto della gradualità di implementazione del Sistema. Alcune raccomandazioni, sono riportate nelle carte di lavoro, e saranno trasferite in una relazione dall'OIV all'Amministrazione.  </t>
  </si>
  <si>
    <t>Nel paragrafo sono  rappresentate, in forma sintetica, le informazioni richieste.</t>
  </si>
  <si>
    <t>I singoli obiettivi strategici, i prodotti realizzati ed i relativi risultati ottenuti sono esplicati in tabelle raggruppate per prospettiva Balanced Scorecard . La maggior parte sono risultati di output, solo 2 obiettivi hanno anche risultati di outcome.  La scarsa presenza di Outcome è imputabile all'applicazione, del Ciclo della Performance, in questa fase, alle sole Unità Amministrative/Gestionali dell'Agenzia. Alcune raccomandazioni,volte a suggerire elementi ad integrazione del paragrafo, sono riportate nelle carte di lavoro, e saranno trasferite in una relazione dall'OIV all'Amministrazione.</t>
  </si>
</sst>
</file>

<file path=xl/styles.xml><?xml version="1.0" encoding="utf-8"?>
<styleSheet xmlns="http://schemas.openxmlformats.org/spreadsheetml/2006/main">
  <numFmts count="2">
    <numFmt numFmtId="44" formatCode="_-&quot;€&quot;\ * #,##0.00_-;\-&quot;€&quot;\ * #,##0.00_-;_-&quot;€&quot;\ * &quot;-&quot;??_-;_-@_-"/>
    <numFmt numFmtId="43" formatCode="_-* #,##0.00_-;\-* #,##0.00_-;_-* &quot;-&quot;??_-;_-@_-"/>
  </numFmts>
  <fonts count="13">
    <font>
      <sz val="11"/>
      <color theme="1"/>
      <name val="Calibri"/>
      <family val="2"/>
      <scheme val="minor"/>
    </font>
    <font>
      <b/>
      <sz val="11"/>
      <color rgb="FFFFFFFF"/>
      <name val="Times New Roman"/>
      <family val="1"/>
    </font>
    <font>
      <b/>
      <i/>
      <sz val="11"/>
      <color rgb="FFFFFFFF"/>
      <name val="Times New Roman"/>
      <family val="1"/>
    </font>
    <font>
      <sz val="11"/>
      <color theme="1"/>
      <name val="Times New Roman"/>
      <family val="1"/>
    </font>
    <font>
      <i/>
      <sz val="11"/>
      <color theme="1"/>
      <name val="Times New Roman"/>
      <family val="1"/>
    </font>
    <font>
      <b/>
      <sz val="16"/>
      <color theme="1"/>
      <name val="Times New Roman"/>
      <family val="1"/>
    </font>
    <font>
      <sz val="11"/>
      <color theme="1"/>
      <name val="Calibri"/>
      <family val="2"/>
      <scheme val="minor"/>
    </font>
    <font>
      <sz val="10"/>
      <color rgb="FF000000"/>
      <name val="Calibri"/>
      <family val="2"/>
      <scheme val="minor"/>
    </font>
    <font>
      <sz val="10"/>
      <name val="Verdana"/>
      <family val="2"/>
    </font>
    <font>
      <sz val="10"/>
      <name val="Arial"/>
      <family val="2"/>
    </font>
    <font>
      <sz val="10"/>
      <name val="Calibri"/>
      <family val="2"/>
    </font>
    <font>
      <b/>
      <sz val="11"/>
      <color theme="1"/>
      <name val="Times New Roman"/>
      <family val="1"/>
    </font>
    <font>
      <b/>
      <sz val="10"/>
      <color theme="1"/>
      <name val="Times New Roman"/>
      <family val="1"/>
    </font>
  </fonts>
  <fills count="6">
    <fill>
      <patternFill patternType="none"/>
    </fill>
    <fill>
      <patternFill patternType="gray125"/>
    </fill>
    <fill>
      <patternFill patternType="solid">
        <fgColor rgb="FF4F81BD"/>
        <bgColor indexed="64"/>
      </patternFill>
    </fill>
    <fill>
      <patternFill patternType="solid">
        <fgColor rgb="FFD3DFEE"/>
        <bgColor indexed="64"/>
      </patternFill>
    </fill>
    <fill>
      <patternFill patternType="solid">
        <fgColor theme="0"/>
        <bgColor indexed="64"/>
      </patternFill>
    </fill>
    <fill>
      <patternFill patternType="solid">
        <fgColor theme="0" tint="-0.499984740745262"/>
        <bgColor indexed="64"/>
      </patternFill>
    </fill>
  </fills>
  <borders count="9">
    <border>
      <left/>
      <right/>
      <top/>
      <bottom/>
      <diagonal/>
    </border>
    <border>
      <left style="medium">
        <color rgb="FF7BA0CD"/>
      </left>
      <right/>
      <top style="medium">
        <color rgb="FF7BA0CD"/>
      </top>
      <bottom/>
      <diagonal/>
    </border>
    <border>
      <left style="medium">
        <color rgb="FF7BA0CD"/>
      </left>
      <right/>
      <top/>
      <bottom style="medium">
        <color rgb="FF7BA0CD"/>
      </bottom>
      <diagonal/>
    </border>
    <border>
      <left/>
      <right/>
      <top style="medium">
        <color rgb="FF7BA0CD"/>
      </top>
      <bottom/>
      <diagonal/>
    </border>
    <border>
      <left/>
      <right/>
      <top/>
      <bottom style="medium">
        <color rgb="FF7BA0CD"/>
      </bottom>
      <diagonal/>
    </border>
    <border>
      <left/>
      <right style="medium">
        <color rgb="FF7BA0CD"/>
      </right>
      <top style="medium">
        <color rgb="FF7BA0CD"/>
      </top>
      <bottom/>
      <diagonal/>
    </border>
    <border>
      <left/>
      <right style="medium">
        <color rgb="FF7BA0CD"/>
      </right>
      <top/>
      <bottom style="medium">
        <color rgb="FF7BA0CD"/>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6">
    <xf numFmtId="0" fontId="0"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0" fontId="9" fillId="0" borderId="0"/>
    <xf numFmtId="0" fontId="10" fillId="0" borderId="0"/>
    <xf numFmtId="0" fontId="8" fillId="0" borderId="0"/>
    <xf numFmtId="0" fontId="8" fillId="0" borderId="0"/>
    <xf numFmtId="0" fontId="8" fillId="0" borderId="0"/>
    <xf numFmtId="0" fontId="8" fillId="0" borderId="0"/>
    <xf numFmtId="0" fontId="9" fillId="0" borderId="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cellStyleXfs>
  <cellXfs count="27">
    <xf numFmtId="0" fontId="0" fillId="0" borderId="0" xfId="0"/>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3" borderId="4" xfId="0" applyFont="1" applyFill="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left" vertical="center" wrapText="1"/>
    </xf>
    <xf numFmtId="0" fontId="1" fillId="2" borderId="1" xfId="0" applyFont="1" applyFill="1" applyBorder="1" applyAlignment="1">
      <alignment horizontal="center" vertical="center" wrapText="1"/>
    </xf>
    <xf numFmtId="0" fontId="0" fillId="4" borderId="0" xfId="0" applyFill="1"/>
    <xf numFmtId="0" fontId="7" fillId="4" borderId="7" xfId="0" applyFont="1" applyFill="1" applyBorder="1" applyAlignment="1">
      <alignment vertical="center" wrapText="1"/>
    </xf>
    <xf numFmtId="0" fontId="7" fillId="0" borderId="7" xfId="0" applyFont="1" applyBorder="1" applyAlignment="1">
      <alignment vertical="center" wrapText="1"/>
    </xf>
    <xf numFmtId="0" fontId="0" fillId="0" borderId="0" xfId="0" applyFill="1"/>
    <xf numFmtId="0" fontId="7" fillId="0" borderId="7" xfId="0" applyFont="1" applyFill="1" applyBorder="1" applyAlignment="1">
      <alignment vertical="center" wrapText="1"/>
    </xf>
    <xf numFmtId="0" fontId="5" fillId="4" borderId="0" xfId="0" applyFont="1" applyFill="1" applyAlignment="1">
      <alignment horizontal="left"/>
    </xf>
    <xf numFmtId="0" fontId="11" fillId="4" borderId="0" xfId="0" applyFont="1" applyFill="1" applyAlignment="1">
      <alignment horizontal="left"/>
    </xf>
    <xf numFmtId="0" fontId="1" fillId="5"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3" borderId="4" xfId="0" applyFont="1" applyFill="1" applyBorder="1" applyAlignment="1" applyProtection="1">
      <alignment vertical="center" wrapText="1"/>
      <protection locked="0"/>
    </xf>
    <xf numFmtId="0" fontId="3" fillId="3" borderId="6" xfId="0" applyFont="1" applyFill="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0" fillId="4" borderId="8" xfId="0" applyFill="1" applyBorder="1" applyProtection="1">
      <protection locked="0"/>
    </xf>
    <xf numFmtId="0" fontId="1" fillId="2" borderId="0" xfId="0" applyFont="1" applyFill="1" applyBorder="1" applyAlignment="1">
      <alignment horizontal="center" vertical="center" wrapText="1"/>
    </xf>
    <xf numFmtId="0" fontId="0" fillId="0" borderId="0" xfId="0" applyAlignment="1">
      <alignment wrapText="1"/>
    </xf>
    <xf numFmtId="0" fontId="0" fillId="4" borderId="0" xfId="0" applyFill="1" applyBorder="1" applyAlignment="1">
      <alignment wrapText="1"/>
    </xf>
    <xf numFmtId="0" fontId="12" fillId="4" borderId="0" xfId="0" applyFont="1" applyFill="1" applyAlignment="1">
      <alignment horizontal="center" vertical="center"/>
    </xf>
    <xf numFmtId="0" fontId="0" fillId="4" borderId="8" xfId="0" applyFill="1" applyBorder="1" applyAlignment="1" applyProtection="1">
      <alignment horizontal="center" vertical="center"/>
      <protection locked="0"/>
    </xf>
  </cellXfs>
  <cellStyles count="16">
    <cellStyle name="Euro" xfId="1"/>
    <cellStyle name="Migliaia 2" xfId="2"/>
    <cellStyle name="Migliaia 2 2" xfId="3"/>
    <cellStyle name="Migliaia 3" xfId="4"/>
    <cellStyle name="Migliaia 4" xfId="5"/>
    <cellStyle name="Normale" xfId="0" builtinId="0"/>
    <cellStyle name="Normale 2" xfId="6"/>
    <cellStyle name="Normale 2 2" xfId="7"/>
    <cellStyle name="Normale 2 2 2" xfId="8"/>
    <cellStyle name="Normale 2 3" xfId="9"/>
    <cellStyle name="Normale 3" xfId="10"/>
    <cellStyle name="Normale 3 2" xfId="11"/>
    <cellStyle name="Normale 4" xfId="12"/>
    <cellStyle name="Percentuale 2" xfId="13"/>
    <cellStyle name="Percentuale 2 2" xfId="14"/>
    <cellStyle name="Percentuale 3"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marcheschi\Documents\Monitoraggio\2013\Strumenti%20di%20monitoraggio\Rapporto%20individuale%20avvio\Rapporto%20Individuale%20avvio%20ciclo%202013_v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pportoIndividuale"/>
      <sheetName val="Tabelle"/>
      <sheetName val="sigle amministrazioni"/>
      <sheetName val="Risposte"/>
      <sheetName val="TAB DATA"/>
      <sheetName val="TAB OB"/>
      <sheetName val="TAB SEDI"/>
      <sheetName val="TAB RIS"/>
      <sheetName val="TAB IND"/>
      <sheetName val="TAB UNIONE"/>
      <sheetName val="LEGENDA"/>
      <sheetName val="tabelle rapporto gen_CiVIT"/>
      <sheetName val="tabelle rapporto gen_OIV"/>
    </sheetNames>
    <sheetDataSet>
      <sheetData sheetId="0" refreshError="1"/>
      <sheetData sheetId="1" refreshError="1"/>
      <sheetData sheetId="2" refreshError="1"/>
      <sheetData sheetId="3">
        <row r="2">
          <cell r="A2" t="str">
            <v>si</v>
          </cell>
          <cell r="B2" t="str">
            <v>si</v>
          </cell>
          <cell r="C2" t="str">
            <v>si</v>
          </cell>
          <cell r="D2" t="str">
            <v>si</v>
          </cell>
        </row>
        <row r="3">
          <cell r="A3" t="str">
            <v>no</v>
          </cell>
          <cell r="B3" t="str">
            <v>no</v>
          </cell>
          <cell r="C3" t="str">
            <v>no</v>
          </cell>
          <cell r="D3" t="str">
            <v>no</v>
          </cell>
        </row>
        <row r="4">
          <cell r="B4" t="str">
            <v>NA</v>
          </cell>
          <cell r="C4" t="str">
            <v>parziale</v>
          </cell>
          <cell r="D4" t="str">
            <v>parziale</v>
          </cell>
        </row>
        <row r="5">
          <cell r="D5" t="str">
            <v>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79"/>
  <sheetViews>
    <sheetView tabSelected="1" topLeftCell="C1" zoomScale="75" zoomScaleNormal="75" workbookViewId="0">
      <selection activeCell="D34" sqref="D34"/>
    </sheetView>
  </sheetViews>
  <sheetFormatPr defaultColWidth="17.42578125" defaultRowHeight="15"/>
  <cols>
    <col min="1" max="1" width="17.42578125" hidden="1" customWidth="1"/>
    <col min="2" max="2" width="13.85546875" hidden="1" customWidth="1"/>
    <col min="3" max="3" width="29.140625" customWidth="1"/>
    <col min="4" max="4" width="52.28515625" customWidth="1"/>
    <col min="5" max="5" width="135.5703125" customWidth="1"/>
  </cols>
  <sheetData>
    <row r="1" spans="1:12" ht="21" thickBot="1">
      <c r="A1" s="7"/>
      <c r="B1" s="7"/>
      <c r="C1" s="12" t="s">
        <v>0</v>
      </c>
      <c r="D1" s="7"/>
      <c r="E1" s="7"/>
      <c r="F1" s="7"/>
      <c r="G1" s="7"/>
      <c r="H1" s="7"/>
      <c r="I1" s="7"/>
      <c r="J1" s="7"/>
      <c r="K1" s="7"/>
      <c r="L1" s="7"/>
    </row>
    <row r="2" spans="1:12" ht="30.75" thickBot="1">
      <c r="A2" s="7"/>
      <c r="B2" s="7"/>
      <c r="C2" s="25" t="s">
        <v>376</v>
      </c>
      <c r="D2" s="26" t="s">
        <v>185</v>
      </c>
      <c r="E2" s="23" t="s">
        <v>378</v>
      </c>
      <c r="F2" s="7"/>
      <c r="G2" s="7"/>
      <c r="H2" s="7"/>
      <c r="I2" s="7"/>
      <c r="J2" s="7"/>
      <c r="K2" s="7"/>
      <c r="L2" s="7"/>
    </row>
    <row r="3" spans="1:12" ht="15.75" thickBot="1">
      <c r="A3" s="7"/>
      <c r="B3" s="7"/>
      <c r="C3" s="13"/>
      <c r="D3" s="21"/>
      <c r="E3" s="24"/>
      <c r="F3" s="7"/>
      <c r="G3" s="7"/>
      <c r="H3" s="7"/>
      <c r="I3" s="7"/>
      <c r="J3" s="7"/>
      <c r="K3" s="7"/>
      <c r="L3" s="7"/>
    </row>
    <row r="4" spans="1:12" ht="57.75">
      <c r="A4" s="14" t="s">
        <v>370</v>
      </c>
      <c r="B4" s="14" t="s">
        <v>371</v>
      </c>
      <c r="C4" s="6" t="s">
        <v>372</v>
      </c>
      <c r="D4" s="22" t="s">
        <v>373</v>
      </c>
      <c r="E4" s="1" t="s">
        <v>374</v>
      </c>
      <c r="F4" s="2" t="s">
        <v>375</v>
      </c>
      <c r="G4" s="7"/>
      <c r="H4" s="7"/>
      <c r="I4" s="7"/>
      <c r="J4" s="7"/>
      <c r="K4" s="7"/>
      <c r="L4" s="7"/>
    </row>
    <row r="5" spans="1:12" ht="46.5" customHeight="1" thickBot="1">
      <c r="A5" s="7" t="str">
        <f>+CONCATENATE(B5,C5)</f>
        <v>ENEA1</v>
      </c>
      <c r="B5" s="7" t="str">
        <f>+IF(IFERROR(VLOOKUP($D$2,amm.ni!$B$2:$C$163,1,FALSE),1)=$D$2,VLOOKUP($D$2,amm.ni!$B$2:$C$163,2,FALSE),IF($D$2="","non compilato",IF(AND($D$2=amm.ni!$B$164,$D$3=""),$D$2,$D$3)))</f>
        <v>ENEA</v>
      </c>
      <c r="C5" s="15">
        <v>1</v>
      </c>
      <c r="D5" s="3" t="s">
        <v>1</v>
      </c>
      <c r="E5" s="17" t="s">
        <v>391</v>
      </c>
      <c r="F5" s="18" t="s">
        <v>379</v>
      </c>
      <c r="G5" s="7"/>
      <c r="H5" s="7"/>
      <c r="I5" s="7"/>
      <c r="J5" s="7"/>
      <c r="K5" s="7"/>
      <c r="L5" s="7"/>
    </row>
    <row r="6" spans="1:12" ht="67.5" customHeight="1" thickBot="1">
      <c r="A6" s="7" t="str">
        <f t="shared" ref="A6:A23" si="0">+CONCATENATE(B6,C6)</f>
        <v>ENEA2</v>
      </c>
      <c r="B6" s="7" t="str">
        <f>+IF(IFERROR(VLOOKUP($D$2,amm.ni!$B$2:$C$163,1,FALSE),1)=$D$2,VLOOKUP($D$2,amm.ni!$B$2:$C$163,2,FALSE),IF($D$2="","non compilato",IF(AND($D$2=amm.ni!$B$164,$D$3=""),$D$2,$D$3)))</f>
        <v>ENEA</v>
      </c>
      <c r="C6" s="15">
        <v>2</v>
      </c>
      <c r="D6" s="3" t="s">
        <v>2</v>
      </c>
      <c r="E6" s="17" t="s">
        <v>380</v>
      </c>
      <c r="F6" s="18" t="s">
        <v>379</v>
      </c>
      <c r="G6" s="7"/>
      <c r="H6" s="7"/>
      <c r="I6" s="7"/>
      <c r="J6" s="7"/>
      <c r="K6" s="7"/>
      <c r="L6" s="7"/>
    </row>
    <row r="7" spans="1:12" ht="61.5" customHeight="1" thickBot="1">
      <c r="A7" s="7" t="str">
        <f t="shared" si="0"/>
        <v>ENEA2.1</v>
      </c>
      <c r="B7" s="7" t="str">
        <f>+IF(IFERROR(VLOOKUP($D$2,amm.ni!$B$2:$C$163,1,FALSE),1)=$D$2,VLOOKUP($D$2,amm.ni!$B$2:$C$163,2,FALSE),IF($D$2="","non compilato",IF(AND($D$2=amm.ni!$B$164,$D$3=""),$D$2,$D$3)))</f>
        <v>ENEA</v>
      </c>
      <c r="C7" s="16" t="s">
        <v>3</v>
      </c>
      <c r="D7" s="4" t="s">
        <v>4</v>
      </c>
      <c r="E7" s="19" t="s">
        <v>384</v>
      </c>
      <c r="F7" s="20" t="s">
        <v>379</v>
      </c>
      <c r="G7" s="7"/>
      <c r="H7" s="7"/>
      <c r="I7" s="7"/>
      <c r="J7" s="7"/>
      <c r="K7" s="7"/>
      <c r="L7" s="7"/>
    </row>
    <row r="8" spans="1:12" ht="70.5" customHeight="1" thickBot="1">
      <c r="A8" s="7" t="str">
        <f t="shared" si="0"/>
        <v>ENEA2.2</v>
      </c>
      <c r="B8" s="7" t="str">
        <f>+IF(IFERROR(VLOOKUP($D$2,amm.ni!$B$2:$C$163,1,FALSE),1)=$D$2,VLOOKUP($D$2,amm.ni!$B$2:$C$163,2,FALSE),IF($D$2="","non compilato",IF(AND($D$2=amm.ni!$B$164,$D$3=""),$D$2,$D$3)))</f>
        <v>ENEA</v>
      </c>
      <c r="C8" s="16" t="s">
        <v>5</v>
      </c>
      <c r="D8" s="4" t="s">
        <v>6</v>
      </c>
      <c r="E8" s="19" t="s">
        <v>394</v>
      </c>
      <c r="F8" s="20" t="s">
        <v>379</v>
      </c>
      <c r="G8" s="7"/>
      <c r="H8" s="7"/>
      <c r="I8" s="7"/>
      <c r="J8" s="7"/>
      <c r="K8" s="7"/>
      <c r="L8" s="7"/>
    </row>
    <row r="9" spans="1:12" ht="85.5" customHeight="1" thickBot="1">
      <c r="A9" s="7" t="str">
        <f t="shared" si="0"/>
        <v>ENEA2.3</v>
      </c>
      <c r="B9" s="7" t="str">
        <f>+IF(IFERROR(VLOOKUP($D$2,amm.ni!$B$2:$C$163,1,FALSE),1)=$D$2,VLOOKUP($D$2,amm.ni!$B$2:$C$163,2,FALSE),IF($D$2="","non compilato",IF(AND($D$2=amm.ni!$B$164,$D$3=""),$D$2,$D$3)))</f>
        <v>ENEA</v>
      </c>
      <c r="C9" s="16" t="s">
        <v>7</v>
      </c>
      <c r="D9" s="4" t="s">
        <v>8</v>
      </c>
      <c r="E9" s="19" t="s">
        <v>398</v>
      </c>
      <c r="F9" s="20" t="s">
        <v>379</v>
      </c>
      <c r="G9" s="7"/>
      <c r="H9" s="7"/>
      <c r="I9" s="7"/>
      <c r="J9" s="7"/>
      <c r="K9" s="7"/>
      <c r="L9" s="7"/>
    </row>
    <row r="10" spans="1:12" ht="69" customHeight="1" thickBot="1">
      <c r="A10" s="7" t="str">
        <f t="shared" si="0"/>
        <v>ENEA2.4</v>
      </c>
      <c r="B10" s="7" t="str">
        <f>+IF(IFERROR(VLOOKUP($D$2,amm.ni!$B$2:$C$163,1,FALSE),1)=$D$2,VLOOKUP($D$2,amm.ni!$B$2:$C$163,2,FALSE),IF($D$2="","non compilato",IF(AND($D$2=amm.ni!$B$164,$D$3=""),$D$2,$D$3)))</f>
        <v>ENEA</v>
      </c>
      <c r="C10" s="16" t="s">
        <v>9</v>
      </c>
      <c r="D10" s="4" t="s">
        <v>10</v>
      </c>
      <c r="E10" s="19" t="s">
        <v>392</v>
      </c>
      <c r="F10" s="20" t="s">
        <v>379</v>
      </c>
      <c r="G10" s="7"/>
      <c r="H10" s="7"/>
      <c r="I10" s="7"/>
      <c r="J10" s="7"/>
      <c r="K10" s="7"/>
      <c r="L10" s="7"/>
    </row>
    <row r="11" spans="1:12" ht="60.75" customHeight="1" thickBot="1">
      <c r="A11" s="7" t="str">
        <f t="shared" si="0"/>
        <v>ENEA3</v>
      </c>
      <c r="B11" s="7" t="str">
        <f>+IF(IFERROR(VLOOKUP($D$2,amm.ni!$B$2:$C$163,1,FALSE),1)=$D$2,VLOOKUP($D$2,amm.ni!$B$2:$C$163,2,FALSE),IF($D$2="","non compilato",IF(AND($D$2=amm.ni!$B$164,$D$3=""),$D$2,$D$3)))</f>
        <v>ENEA</v>
      </c>
      <c r="C11" s="15">
        <v>3</v>
      </c>
      <c r="D11" s="3" t="s">
        <v>11</v>
      </c>
      <c r="E11" s="17" t="s">
        <v>385</v>
      </c>
      <c r="F11" s="18" t="s">
        <v>379</v>
      </c>
      <c r="G11" s="7"/>
      <c r="H11" s="7"/>
      <c r="I11" s="7"/>
      <c r="J11" s="7"/>
      <c r="K11" s="7"/>
      <c r="L11" s="7"/>
    </row>
    <row r="12" spans="1:12" ht="80.25" customHeight="1" thickBot="1">
      <c r="A12" s="7" t="str">
        <f t="shared" si="0"/>
        <v>ENEA3.1</v>
      </c>
      <c r="B12" s="7" t="str">
        <f>+IF(IFERROR(VLOOKUP($D$2,amm.ni!$B$2:$C$163,1,FALSE),1)=$D$2,VLOOKUP($D$2,amm.ni!$B$2:$C$163,2,FALSE),IF($D$2="","non compilato",IF(AND($D$2=amm.ni!$B$164,$D$3=""),$D$2,$D$3)))</f>
        <v>ENEA</v>
      </c>
      <c r="C12" s="16" t="s">
        <v>12</v>
      </c>
      <c r="D12" s="4" t="s">
        <v>13</v>
      </c>
      <c r="E12" s="19" t="s">
        <v>381</v>
      </c>
      <c r="F12" s="20" t="s">
        <v>379</v>
      </c>
      <c r="G12" s="7"/>
      <c r="H12" s="7"/>
      <c r="I12" s="7"/>
      <c r="J12" s="7"/>
      <c r="K12" s="7"/>
      <c r="L12" s="7"/>
    </row>
    <row r="13" spans="1:12" ht="75.75" customHeight="1" thickBot="1">
      <c r="A13" s="7" t="str">
        <f t="shared" si="0"/>
        <v>ENEA3.2</v>
      </c>
      <c r="B13" s="7" t="str">
        <f>+IF(IFERROR(VLOOKUP($D$2,amm.ni!$B$2:$C$163,1,FALSE),1)=$D$2,VLOOKUP($D$2,amm.ni!$B$2:$C$163,2,FALSE),IF($D$2="","non compilato",IF(AND($D$2=amm.ni!$B$164,$D$3=""),$D$2,$D$3)))</f>
        <v>ENEA</v>
      </c>
      <c r="C13" s="16" t="s">
        <v>14</v>
      </c>
      <c r="D13" s="4" t="s">
        <v>15</v>
      </c>
      <c r="E13" s="19" t="s">
        <v>382</v>
      </c>
      <c r="F13" s="20" t="s">
        <v>379</v>
      </c>
      <c r="G13" s="7"/>
      <c r="H13" s="7"/>
      <c r="I13" s="7"/>
      <c r="J13" s="7"/>
      <c r="K13" s="7"/>
      <c r="L13" s="7"/>
    </row>
    <row r="14" spans="1:12" ht="89.25" customHeight="1" thickBot="1">
      <c r="A14" s="7" t="str">
        <f t="shared" si="0"/>
        <v>ENEA3.3</v>
      </c>
      <c r="B14" s="7" t="str">
        <f>+IF(IFERROR(VLOOKUP($D$2,amm.ni!$B$2:$C$163,1,FALSE),1)=$D$2,VLOOKUP($D$2,amm.ni!$B$2:$C$163,2,FALSE),IF($D$2="","non compilato",IF(AND($D$2=amm.ni!$B$164,$D$3=""),$D$2,$D$3)))</f>
        <v>ENEA</v>
      </c>
      <c r="C14" s="16" t="s">
        <v>16</v>
      </c>
      <c r="D14" s="4" t="s">
        <v>17</v>
      </c>
      <c r="E14" s="19" t="s">
        <v>395</v>
      </c>
      <c r="F14" s="20" t="s">
        <v>379</v>
      </c>
      <c r="G14" s="7"/>
      <c r="H14" s="7"/>
      <c r="I14" s="7"/>
      <c r="J14" s="7"/>
      <c r="K14" s="7"/>
      <c r="L14" s="7"/>
    </row>
    <row r="15" spans="1:12" ht="30" customHeight="1" thickBot="1">
      <c r="A15" s="7" t="str">
        <f t="shared" si="0"/>
        <v>ENEA3.4</v>
      </c>
      <c r="B15" s="7" t="str">
        <f>+IF(IFERROR(VLOOKUP($D$2,amm.ni!$B$2:$C$163,1,FALSE),1)=$D$2,VLOOKUP($D$2,amm.ni!$B$2:$C$163,2,FALSE),IF($D$2="","non compilato",IF(AND($D$2=amm.ni!$B$164,$D$3=""),$D$2,$D$3)))</f>
        <v>ENEA</v>
      </c>
      <c r="C15" s="16" t="s">
        <v>18</v>
      </c>
      <c r="D15" s="4" t="s">
        <v>19</v>
      </c>
      <c r="E15" s="19" t="s">
        <v>383</v>
      </c>
      <c r="F15" s="20" t="s">
        <v>379</v>
      </c>
      <c r="G15" s="7"/>
      <c r="H15" s="7"/>
      <c r="I15" s="7"/>
      <c r="J15" s="7"/>
      <c r="K15" s="7"/>
      <c r="L15" s="7"/>
    </row>
    <row r="16" spans="1:12" ht="99" customHeight="1" thickBot="1">
      <c r="A16" s="7" t="str">
        <f t="shared" si="0"/>
        <v>ENEA4</v>
      </c>
      <c r="B16" s="7" t="str">
        <f>+IF(IFERROR(VLOOKUP($D$2,amm.ni!$B$2:$C$163,1,FALSE),1)=$D$2,VLOOKUP($D$2,amm.ni!$B$2:$C$163,2,FALSE),IF($D$2="","non compilato",IF(AND($D$2=amm.ni!$B$164,$D$3=""),$D$2,$D$3)))</f>
        <v>ENEA</v>
      </c>
      <c r="C16" s="15">
        <v>4</v>
      </c>
      <c r="D16" s="3" t="s">
        <v>20</v>
      </c>
      <c r="E16" s="17" t="s">
        <v>396</v>
      </c>
      <c r="F16" s="18" t="s">
        <v>379</v>
      </c>
      <c r="G16" s="7"/>
      <c r="H16" s="7"/>
      <c r="I16" s="7"/>
      <c r="J16" s="7"/>
      <c r="K16" s="7"/>
      <c r="L16" s="7"/>
    </row>
    <row r="17" spans="1:12" ht="58.5" customHeight="1" thickBot="1">
      <c r="A17" s="7" t="str">
        <f t="shared" si="0"/>
        <v>ENEA5</v>
      </c>
      <c r="B17" s="7" t="str">
        <f>+IF(IFERROR(VLOOKUP($D$2,amm.ni!$B$2:$C$163,1,FALSE),1)=$D$2,VLOOKUP($D$2,amm.ni!$B$2:$C$163,2,FALSE),IF($D$2="","non compilato",IF(AND($D$2=amm.ni!$B$164,$D$3=""),$D$2,$D$3)))</f>
        <v>ENEA</v>
      </c>
      <c r="C17" s="15">
        <v>5</v>
      </c>
      <c r="D17" s="3" t="s">
        <v>21</v>
      </c>
      <c r="E17" s="17" t="s">
        <v>389</v>
      </c>
      <c r="F17" s="18" t="s">
        <v>379</v>
      </c>
      <c r="G17" s="7"/>
      <c r="H17" s="7"/>
      <c r="I17" s="7"/>
      <c r="J17" s="7"/>
      <c r="K17" s="7"/>
      <c r="L17" s="7"/>
    </row>
    <row r="18" spans="1:12" ht="58.5" customHeight="1" thickBot="1">
      <c r="A18" s="7" t="str">
        <f t="shared" si="0"/>
        <v>ENEA6</v>
      </c>
      <c r="B18" s="7" t="str">
        <f>+IF(IFERROR(VLOOKUP($D$2,amm.ni!$B$2:$C$163,1,FALSE),1)=$D$2,VLOOKUP($D$2,amm.ni!$B$2:$C$163,2,FALSE),IF($D$2="","non compilato",IF(AND($D$2=amm.ni!$B$164,$D$3=""),$D$2,$D$3)))</f>
        <v>ENEA</v>
      </c>
      <c r="C18" s="15">
        <v>6</v>
      </c>
      <c r="D18" s="3" t="s">
        <v>22</v>
      </c>
      <c r="E18" s="17" t="s">
        <v>390</v>
      </c>
      <c r="F18" s="18" t="s">
        <v>379</v>
      </c>
      <c r="G18" s="7"/>
      <c r="H18" s="7"/>
      <c r="I18" s="7"/>
      <c r="J18" s="7"/>
      <c r="K18" s="7"/>
      <c r="L18" s="7"/>
    </row>
    <row r="19" spans="1:12" ht="30" customHeight="1" thickBot="1">
      <c r="A19" s="7" t="str">
        <f t="shared" si="0"/>
        <v>ENEA6.1</v>
      </c>
      <c r="B19" s="7" t="str">
        <f>+IF(IFERROR(VLOOKUP($D$2,amm.ni!$B$2:$C$163,1,FALSE),1)=$D$2,VLOOKUP($D$2,amm.ni!$B$2:$C$163,2,FALSE),IF($D$2="","non compilato",IF(AND($D$2=amm.ni!$B$164,$D$3=""),$D$2,$D$3)))</f>
        <v>ENEA</v>
      </c>
      <c r="C19" s="16" t="s">
        <v>23</v>
      </c>
      <c r="D19" s="5" t="s">
        <v>24</v>
      </c>
      <c r="E19" s="19" t="s">
        <v>397</v>
      </c>
      <c r="F19" s="20" t="s">
        <v>379</v>
      </c>
      <c r="G19" s="7"/>
      <c r="H19" s="7"/>
      <c r="I19" s="7"/>
      <c r="J19" s="7"/>
      <c r="K19" s="7"/>
      <c r="L19" s="7"/>
    </row>
    <row r="20" spans="1:12" ht="30" customHeight="1" thickBot="1">
      <c r="A20" s="7" t="str">
        <f t="shared" si="0"/>
        <v>ENEA6.2</v>
      </c>
      <c r="B20" s="7" t="str">
        <f>+IF(IFERROR(VLOOKUP($D$2,amm.ni!$B$2:$C$163,1,FALSE),1)=$D$2,VLOOKUP($D$2,amm.ni!$B$2:$C$163,2,FALSE),IF($D$2="","non compilato",IF(AND($D$2=amm.ni!$B$164,$D$3=""),$D$2,$D$3)))</f>
        <v>ENEA</v>
      </c>
      <c r="C20" s="16" t="s">
        <v>25</v>
      </c>
      <c r="D20" s="5" t="s">
        <v>26</v>
      </c>
      <c r="E20" s="17" t="s">
        <v>386</v>
      </c>
      <c r="F20" s="20" t="s">
        <v>379</v>
      </c>
      <c r="G20" s="7"/>
      <c r="H20" s="7"/>
      <c r="I20" s="7"/>
      <c r="J20" s="7"/>
      <c r="K20" s="7"/>
      <c r="L20" s="7"/>
    </row>
    <row r="21" spans="1:12" ht="49.5" customHeight="1" thickBot="1">
      <c r="A21" s="7" t="str">
        <f t="shared" si="0"/>
        <v>ENEAAllegato 2</v>
      </c>
      <c r="B21" s="7" t="str">
        <f>+IF(IFERROR(VLOOKUP($D$2,amm.ni!$B$2:$C$163,1,FALSE),1)=$D$2,VLOOKUP($D$2,amm.ni!$B$2:$C$163,2,FALSE),IF($D$2="","non compilato",IF(AND($D$2=amm.ni!$B$164,$D$3=""),$D$2,$D$3)))</f>
        <v>ENEA</v>
      </c>
      <c r="C21" s="16" t="s">
        <v>27</v>
      </c>
      <c r="D21" s="4" t="s">
        <v>28</v>
      </c>
      <c r="E21" s="19" t="s">
        <v>387</v>
      </c>
      <c r="F21" s="20" t="s">
        <v>379</v>
      </c>
      <c r="G21" s="7"/>
      <c r="H21" s="7"/>
      <c r="I21" s="7"/>
      <c r="J21" s="7"/>
      <c r="K21" s="7"/>
      <c r="L21" s="7"/>
    </row>
    <row r="22" spans="1:12" ht="50.25" customHeight="1" thickBot="1">
      <c r="A22" s="7" t="str">
        <f t="shared" si="0"/>
        <v>ENEAAllegato 3</v>
      </c>
      <c r="B22" s="7" t="str">
        <f>+IF(IFERROR(VLOOKUP($D$2,amm.ni!$B$2:$C$163,1,FALSE),1)=$D$2,VLOOKUP($D$2,amm.ni!$B$2:$C$163,2,FALSE),IF($D$2="","non compilato",IF(AND($D$2=amm.ni!$B$164,$D$3=""),$D$2,$D$3)))</f>
        <v>ENEA</v>
      </c>
      <c r="C22" s="16" t="s">
        <v>29</v>
      </c>
      <c r="D22" s="4" t="s">
        <v>30</v>
      </c>
      <c r="E22" s="19" t="s">
        <v>388</v>
      </c>
      <c r="F22" s="20" t="s">
        <v>379</v>
      </c>
      <c r="G22" s="7"/>
      <c r="H22" s="7"/>
      <c r="I22" s="7"/>
      <c r="J22" s="7"/>
      <c r="K22" s="7"/>
      <c r="L22" s="7"/>
    </row>
    <row r="23" spans="1:12" ht="30" customHeight="1" thickBot="1">
      <c r="A23" s="7" t="str">
        <f t="shared" si="0"/>
        <v>ENEAAllegato 4</v>
      </c>
      <c r="B23" s="7" t="str">
        <f>+IF(IFERROR(VLOOKUP($D$2,amm.ni!$B$2:$C$163,1,FALSE),1)=$D$2,VLOOKUP($D$2,amm.ni!$B$2:$C$163,2,FALSE),IF($D$2="","non compilato",IF(AND($D$2=amm.ni!$B$164,$D$3=""),$D$2,$D$3)))</f>
        <v>ENEA</v>
      </c>
      <c r="C23" s="16" t="s">
        <v>31</v>
      </c>
      <c r="D23" s="4" t="s">
        <v>32</v>
      </c>
      <c r="E23" s="19" t="s">
        <v>393</v>
      </c>
      <c r="F23" s="20" t="s">
        <v>379</v>
      </c>
      <c r="G23" s="7"/>
      <c r="H23" s="7"/>
      <c r="I23" s="7"/>
      <c r="J23" s="7"/>
      <c r="K23" s="7"/>
      <c r="L23" s="7"/>
    </row>
    <row r="24" spans="1:12">
      <c r="A24" s="7"/>
      <c r="B24" s="7"/>
      <c r="C24" s="7"/>
      <c r="D24" s="7"/>
      <c r="E24" s="7"/>
      <c r="F24" s="7"/>
      <c r="G24" s="7"/>
      <c r="H24" s="7"/>
      <c r="I24" s="7"/>
      <c r="J24" s="7"/>
      <c r="K24" s="7"/>
      <c r="L24" s="7"/>
    </row>
    <row r="25" spans="1:12">
      <c r="A25" s="7"/>
      <c r="B25" s="7"/>
      <c r="C25" s="7"/>
      <c r="D25" s="7"/>
      <c r="E25" s="7"/>
      <c r="F25" s="7"/>
      <c r="G25" s="7"/>
      <c r="H25" s="7"/>
      <c r="I25" s="7"/>
      <c r="J25" s="7"/>
      <c r="K25" s="7"/>
      <c r="L25" s="7"/>
    </row>
    <row r="26" spans="1:12">
      <c r="A26" s="7"/>
      <c r="B26" s="7"/>
      <c r="C26" s="7"/>
      <c r="D26" s="7"/>
      <c r="E26" s="7"/>
      <c r="F26" s="7"/>
      <c r="G26" s="7"/>
      <c r="H26" s="7"/>
      <c r="I26" s="7"/>
      <c r="J26" s="7"/>
      <c r="K26" s="7"/>
      <c r="L26" s="7"/>
    </row>
    <row r="27" spans="1:12">
      <c r="A27" s="7"/>
      <c r="B27" s="7"/>
      <c r="C27" s="7"/>
      <c r="D27" s="7"/>
      <c r="E27" s="7"/>
      <c r="F27" s="7"/>
      <c r="G27" s="7"/>
      <c r="H27" s="7"/>
      <c r="I27" s="7"/>
      <c r="J27" s="7"/>
      <c r="K27" s="7"/>
      <c r="L27" s="7"/>
    </row>
    <row r="28" spans="1:12">
      <c r="A28" s="7"/>
      <c r="B28" s="7"/>
      <c r="C28" s="7"/>
      <c r="D28" s="7"/>
      <c r="E28" s="7"/>
      <c r="F28" s="7"/>
      <c r="G28" s="7"/>
      <c r="H28" s="7"/>
      <c r="I28" s="7"/>
      <c r="J28" s="7"/>
      <c r="K28" s="7"/>
      <c r="L28" s="7"/>
    </row>
    <row r="29" spans="1:12">
      <c r="A29" s="7"/>
      <c r="B29" s="7"/>
      <c r="C29" s="7"/>
      <c r="D29" s="7"/>
      <c r="E29" s="7"/>
      <c r="F29" s="7"/>
      <c r="G29" s="7"/>
      <c r="H29" s="7"/>
      <c r="I29" s="7"/>
      <c r="J29" s="7"/>
      <c r="K29" s="7"/>
      <c r="L29" s="7"/>
    </row>
    <row r="30" spans="1:12">
      <c r="A30" s="7"/>
      <c r="B30" s="7"/>
      <c r="C30" s="7"/>
      <c r="D30" s="7"/>
      <c r="E30" s="7"/>
      <c r="F30" s="7"/>
      <c r="G30" s="7"/>
      <c r="H30" s="7"/>
      <c r="I30" s="7"/>
      <c r="J30" s="7"/>
      <c r="K30" s="7"/>
      <c r="L30" s="7"/>
    </row>
    <row r="31" spans="1:12">
      <c r="A31" s="7"/>
      <c r="B31" s="7"/>
      <c r="C31" s="7"/>
      <c r="D31" s="7"/>
      <c r="E31" s="7"/>
      <c r="F31" s="7"/>
      <c r="G31" s="7"/>
      <c r="H31" s="7"/>
      <c r="I31" s="7"/>
      <c r="J31" s="7"/>
      <c r="K31" s="7"/>
      <c r="L31" s="7"/>
    </row>
    <row r="32" spans="1:12">
      <c r="A32" s="7"/>
      <c r="B32" s="7"/>
      <c r="C32" s="7"/>
      <c r="D32" s="7"/>
      <c r="E32" s="7"/>
      <c r="F32" s="7"/>
      <c r="G32" s="7"/>
      <c r="H32" s="7"/>
      <c r="I32" s="7"/>
      <c r="J32" s="7"/>
      <c r="K32" s="7"/>
      <c r="L32" s="7"/>
    </row>
    <row r="33" spans="1:12">
      <c r="A33" s="7"/>
      <c r="B33" s="7"/>
      <c r="C33" s="7"/>
      <c r="D33" s="7"/>
      <c r="E33" s="7"/>
      <c r="F33" s="7"/>
      <c r="G33" s="7"/>
      <c r="H33" s="7"/>
      <c r="I33" s="7"/>
      <c r="J33" s="7"/>
      <c r="K33" s="7"/>
      <c r="L33" s="7"/>
    </row>
    <row r="34" spans="1:12">
      <c r="A34" s="7"/>
      <c r="B34" s="7"/>
      <c r="C34" s="7"/>
      <c r="D34" s="7"/>
      <c r="E34" s="7"/>
      <c r="F34" s="7"/>
      <c r="G34" s="7"/>
      <c r="H34" s="7"/>
      <c r="I34" s="7"/>
      <c r="J34" s="7"/>
      <c r="K34" s="7"/>
      <c r="L34" s="7"/>
    </row>
    <row r="35" spans="1:12">
      <c r="A35" s="7"/>
      <c r="B35" s="7"/>
      <c r="C35" s="7"/>
      <c r="D35" s="7"/>
      <c r="E35" s="7"/>
      <c r="F35" s="7"/>
      <c r="G35" s="7"/>
      <c r="H35" s="7"/>
      <c r="I35" s="7"/>
      <c r="J35" s="7"/>
      <c r="K35" s="7"/>
      <c r="L35" s="7"/>
    </row>
    <row r="36" spans="1:12">
      <c r="A36" s="7"/>
      <c r="B36" s="7"/>
      <c r="C36" s="7"/>
      <c r="D36" s="7"/>
      <c r="E36" s="7"/>
      <c r="F36" s="7"/>
      <c r="G36" s="7"/>
      <c r="H36" s="7"/>
      <c r="I36" s="7"/>
      <c r="J36" s="7"/>
      <c r="K36" s="7"/>
      <c r="L36" s="7"/>
    </row>
    <row r="37" spans="1:12">
      <c r="A37" s="7"/>
      <c r="B37" s="7"/>
      <c r="C37" s="7"/>
      <c r="D37" s="7"/>
      <c r="E37" s="7"/>
      <c r="F37" s="7"/>
      <c r="G37" s="7"/>
      <c r="H37" s="7"/>
      <c r="I37" s="7"/>
      <c r="J37" s="7"/>
      <c r="K37" s="7"/>
      <c r="L37" s="7"/>
    </row>
    <row r="38" spans="1:12">
      <c r="A38" s="7"/>
      <c r="B38" s="7"/>
      <c r="C38" s="7"/>
      <c r="D38" s="7"/>
      <c r="E38" s="7"/>
      <c r="F38" s="7"/>
      <c r="G38" s="7"/>
      <c r="H38" s="7"/>
      <c r="I38" s="7"/>
      <c r="J38" s="7"/>
      <c r="K38" s="7"/>
      <c r="L38" s="7"/>
    </row>
    <row r="39" spans="1:12">
      <c r="A39" s="7"/>
      <c r="B39" s="7"/>
      <c r="C39" s="7"/>
      <c r="D39" s="7"/>
      <c r="E39" s="7"/>
      <c r="F39" s="7"/>
      <c r="G39" s="7"/>
      <c r="H39" s="7"/>
      <c r="I39" s="7"/>
      <c r="J39" s="7"/>
      <c r="K39" s="7"/>
      <c r="L39" s="7"/>
    </row>
    <row r="40" spans="1:12">
      <c r="A40" s="7"/>
      <c r="B40" s="7"/>
      <c r="C40" s="7"/>
      <c r="D40" s="7"/>
      <c r="E40" s="7"/>
      <c r="F40" s="7"/>
      <c r="G40" s="7"/>
      <c r="H40" s="7"/>
      <c r="I40" s="7"/>
      <c r="J40" s="7"/>
      <c r="K40" s="7"/>
      <c r="L40" s="7"/>
    </row>
    <row r="41" spans="1:12">
      <c r="A41" s="7"/>
      <c r="B41" s="7"/>
      <c r="C41" s="7"/>
      <c r="D41" s="7"/>
      <c r="E41" s="7"/>
      <c r="F41" s="7"/>
      <c r="G41" s="7"/>
      <c r="H41" s="7"/>
      <c r="I41" s="7"/>
      <c r="J41" s="7"/>
      <c r="K41" s="7"/>
      <c r="L41" s="7"/>
    </row>
    <row r="42" spans="1:12">
      <c r="A42" s="7"/>
      <c r="B42" s="7"/>
      <c r="C42" s="7"/>
      <c r="D42" s="7"/>
      <c r="E42" s="7"/>
      <c r="F42" s="7"/>
      <c r="G42" s="7"/>
      <c r="H42" s="7"/>
      <c r="I42" s="7"/>
      <c r="J42" s="7"/>
      <c r="K42" s="7"/>
      <c r="L42" s="7"/>
    </row>
    <row r="43" spans="1:12">
      <c r="A43" s="7"/>
      <c r="B43" s="7"/>
      <c r="C43" s="7"/>
      <c r="D43" s="7"/>
      <c r="E43" s="7"/>
      <c r="F43" s="7"/>
      <c r="G43" s="7"/>
      <c r="H43" s="7"/>
      <c r="I43" s="7"/>
      <c r="J43" s="7"/>
      <c r="K43" s="7"/>
      <c r="L43" s="7"/>
    </row>
    <row r="44" spans="1:12">
      <c r="A44" s="7"/>
      <c r="B44" s="7"/>
      <c r="C44" s="7"/>
      <c r="D44" s="7"/>
      <c r="E44" s="7"/>
      <c r="F44" s="7"/>
      <c r="G44" s="7"/>
      <c r="H44" s="7"/>
      <c r="I44" s="7"/>
      <c r="J44" s="7"/>
      <c r="K44" s="7"/>
      <c r="L44" s="7"/>
    </row>
    <row r="45" spans="1:12">
      <c r="A45" s="7"/>
      <c r="B45" s="7"/>
      <c r="C45" s="7"/>
      <c r="D45" s="7"/>
      <c r="E45" s="7"/>
      <c r="F45" s="7"/>
      <c r="G45" s="7"/>
      <c r="H45" s="7"/>
      <c r="I45" s="7"/>
      <c r="J45" s="7"/>
      <c r="K45" s="7"/>
      <c r="L45" s="7"/>
    </row>
    <row r="46" spans="1:12">
      <c r="A46" s="7"/>
      <c r="B46" s="7"/>
      <c r="C46" s="7"/>
      <c r="D46" s="7"/>
      <c r="E46" s="7"/>
      <c r="F46" s="7"/>
      <c r="G46" s="7"/>
      <c r="H46" s="7"/>
      <c r="I46" s="7"/>
      <c r="J46" s="7"/>
      <c r="K46" s="7"/>
      <c r="L46" s="7"/>
    </row>
    <row r="47" spans="1:12">
      <c r="A47" s="7"/>
      <c r="B47" s="7"/>
      <c r="C47" s="7"/>
      <c r="D47" s="7"/>
      <c r="E47" s="7"/>
      <c r="F47" s="7"/>
      <c r="G47" s="7"/>
      <c r="H47" s="7"/>
      <c r="I47" s="7"/>
      <c r="J47" s="7"/>
      <c r="K47" s="7"/>
      <c r="L47" s="7"/>
    </row>
    <row r="48" spans="1:12">
      <c r="A48" s="7"/>
      <c r="B48" s="7"/>
      <c r="C48" s="7"/>
      <c r="D48" s="7"/>
      <c r="E48" s="7"/>
      <c r="F48" s="7"/>
      <c r="G48" s="7"/>
      <c r="H48" s="7"/>
      <c r="I48" s="7"/>
      <c r="J48" s="7"/>
      <c r="K48" s="7"/>
      <c r="L48" s="7"/>
    </row>
    <row r="49" spans="1:12">
      <c r="A49" s="7"/>
      <c r="B49" s="7"/>
      <c r="C49" s="7"/>
      <c r="D49" s="7"/>
      <c r="E49" s="7"/>
      <c r="F49" s="7"/>
      <c r="G49" s="7"/>
      <c r="H49" s="7"/>
      <c r="I49" s="7"/>
      <c r="J49" s="7"/>
      <c r="K49" s="7"/>
      <c r="L49" s="7"/>
    </row>
    <row r="50" spans="1:12">
      <c r="A50" s="7"/>
      <c r="B50" s="7"/>
      <c r="C50" s="7"/>
      <c r="D50" s="7"/>
      <c r="E50" s="7"/>
      <c r="F50" s="7"/>
      <c r="G50" s="7"/>
      <c r="H50" s="7"/>
      <c r="I50" s="7"/>
      <c r="J50" s="7"/>
      <c r="K50" s="7"/>
      <c r="L50" s="7"/>
    </row>
    <row r="51" spans="1:12">
      <c r="A51" s="7"/>
      <c r="B51" s="7"/>
      <c r="C51" s="7"/>
      <c r="D51" s="7"/>
      <c r="E51" s="7"/>
      <c r="F51" s="7"/>
      <c r="G51" s="7"/>
      <c r="H51" s="7"/>
      <c r="I51" s="7"/>
      <c r="J51" s="7"/>
      <c r="K51" s="7"/>
      <c r="L51" s="7"/>
    </row>
    <row r="52" spans="1:12">
      <c r="A52" s="7"/>
      <c r="B52" s="7"/>
      <c r="C52" s="7"/>
      <c r="D52" s="7"/>
      <c r="E52" s="7"/>
      <c r="F52" s="7"/>
      <c r="G52" s="7"/>
      <c r="H52" s="7"/>
      <c r="I52" s="7"/>
      <c r="J52" s="7"/>
      <c r="K52" s="7"/>
      <c r="L52" s="7"/>
    </row>
    <row r="53" spans="1:12">
      <c r="A53" s="7"/>
      <c r="B53" s="7"/>
      <c r="C53" s="7"/>
      <c r="D53" s="7"/>
      <c r="E53" s="7"/>
      <c r="F53" s="7"/>
      <c r="G53" s="7"/>
      <c r="H53" s="7"/>
      <c r="I53" s="7"/>
      <c r="J53" s="7"/>
      <c r="K53" s="7"/>
      <c r="L53" s="7"/>
    </row>
    <row r="54" spans="1:12">
      <c r="A54" s="7"/>
      <c r="B54" s="7"/>
      <c r="C54" s="7"/>
      <c r="D54" s="7"/>
      <c r="E54" s="7"/>
      <c r="F54" s="7"/>
      <c r="G54" s="7"/>
      <c r="H54" s="7"/>
      <c r="I54" s="7"/>
      <c r="J54" s="7"/>
      <c r="K54" s="7"/>
      <c r="L54" s="7"/>
    </row>
    <row r="55" spans="1:12">
      <c r="A55" s="7"/>
      <c r="B55" s="7"/>
      <c r="C55" s="7"/>
      <c r="D55" s="7"/>
      <c r="E55" s="7"/>
      <c r="F55" s="7"/>
      <c r="G55" s="7"/>
      <c r="H55" s="7"/>
      <c r="I55" s="7"/>
      <c r="J55" s="7"/>
      <c r="K55" s="7"/>
      <c r="L55" s="7"/>
    </row>
    <row r="56" spans="1:12">
      <c r="A56" s="7"/>
      <c r="B56" s="7"/>
      <c r="C56" s="7"/>
      <c r="D56" s="7"/>
      <c r="E56" s="7"/>
      <c r="F56" s="7"/>
      <c r="G56" s="7"/>
      <c r="H56" s="7"/>
      <c r="I56" s="7"/>
      <c r="J56" s="7"/>
      <c r="K56" s="7"/>
      <c r="L56" s="7"/>
    </row>
    <row r="57" spans="1:12">
      <c r="A57" s="7"/>
      <c r="B57" s="7"/>
      <c r="C57" s="7"/>
      <c r="D57" s="7"/>
      <c r="E57" s="7"/>
      <c r="F57" s="7"/>
      <c r="G57" s="7"/>
      <c r="H57" s="7"/>
      <c r="I57" s="7"/>
      <c r="J57" s="7"/>
      <c r="K57" s="7"/>
      <c r="L57" s="7"/>
    </row>
    <row r="58" spans="1:12">
      <c r="A58" s="7"/>
      <c r="B58" s="7"/>
      <c r="C58" s="7"/>
      <c r="D58" s="7"/>
      <c r="E58" s="7"/>
      <c r="F58" s="7"/>
      <c r="G58" s="7"/>
      <c r="H58" s="7"/>
      <c r="I58" s="7"/>
      <c r="J58" s="7"/>
      <c r="K58" s="7"/>
      <c r="L58" s="7"/>
    </row>
    <row r="59" spans="1:12">
      <c r="A59" s="7"/>
      <c r="B59" s="7"/>
      <c r="C59" s="7"/>
      <c r="D59" s="7"/>
      <c r="E59" s="7"/>
      <c r="F59" s="7"/>
      <c r="G59" s="7"/>
      <c r="H59" s="7"/>
      <c r="I59" s="7"/>
      <c r="J59" s="7"/>
      <c r="K59" s="7"/>
      <c r="L59" s="7"/>
    </row>
    <row r="60" spans="1:12">
      <c r="A60" s="7"/>
      <c r="B60" s="7"/>
      <c r="C60" s="7"/>
      <c r="D60" s="7"/>
      <c r="E60" s="7"/>
      <c r="F60" s="7"/>
      <c r="G60" s="7"/>
      <c r="H60" s="7"/>
      <c r="I60" s="7"/>
      <c r="J60" s="7"/>
      <c r="K60" s="7"/>
      <c r="L60" s="7"/>
    </row>
    <row r="61" spans="1:12">
      <c r="A61" s="7"/>
      <c r="B61" s="7"/>
      <c r="C61" s="7"/>
      <c r="D61" s="7"/>
      <c r="E61" s="7"/>
      <c r="F61" s="7"/>
      <c r="G61" s="7"/>
      <c r="H61" s="7"/>
      <c r="I61" s="7"/>
      <c r="J61" s="7"/>
      <c r="K61" s="7"/>
      <c r="L61" s="7"/>
    </row>
    <row r="62" spans="1:12">
      <c r="A62" s="7"/>
      <c r="B62" s="7"/>
      <c r="C62" s="7"/>
      <c r="D62" s="7"/>
      <c r="E62" s="7"/>
      <c r="F62" s="7"/>
      <c r="G62" s="7"/>
      <c r="H62" s="7"/>
      <c r="I62" s="7"/>
      <c r="J62" s="7"/>
      <c r="K62" s="7"/>
      <c r="L62" s="7"/>
    </row>
    <row r="63" spans="1:12">
      <c r="A63" s="7"/>
      <c r="B63" s="7"/>
      <c r="C63" s="7"/>
      <c r="D63" s="7"/>
      <c r="E63" s="7"/>
      <c r="F63" s="7"/>
      <c r="G63" s="7"/>
      <c r="H63" s="7"/>
      <c r="I63" s="7"/>
      <c r="J63" s="7"/>
      <c r="K63" s="7"/>
      <c r="L63" s="7"/>
    </row>
    <row r="64" spans="1:12">
      <c r="A64" s="7"/>
      <c r="B64" s="7"/>
      <c r="C64" s="7"/>
      <c r="D64" s="7"/>
      <c r="E64" s="7"/>
      <c r="F64" s="7"/>
      <c r="G64" s="7"/>
      <c r="H64" s="7"/>
      <c r="I64" s="7"/>
      <c r="J64" s="7"/>
      <c r="K64" s="7"/>
      <c r="L64" s="7"/>
    </row>
    <row r="65" spans="1:12">
      <c r="A65" s="7"/>
      <c r="B65" s="7"/>
      <c r="C65" s="7"/>
      <c r="D65" s="7"/>
      <c r="E65" s="7"/>
      <c r="F65" s="7"/>
      <c r="G65" s="7"/>
      <c r="H65" s="7"/>
      <c r="I65" s="7"/>
      <c r="J65" s="7"/>
      <c r="K65" s="7"/>
      <c r="L65" s="7"/>
    </row>
    <row r="66" spans="1:12">
      <c r="A66" s="7"/>
      <c r="B66" s="7"/>
      <c r="C66" s="7"/>
      <c r="D66" s="7"/>
      <c r="E66" s="7"/>
      <c r="F66" s="7"/>
      <c r="G66" s="7"/>
      <c r="H66" s="7"/>
      <c r="I66" s="7"/>
      <c r="J66" s="7"/>
      <c r="K66" s="7"/>
      <c r="L66" s="7"/>
    </row>
    <row r="67" spans="1:12">
      <c r="A67" s="7"/>
      <c r="B67" s="7"/>
      <c r="C67" s="7"/>
      <c r="D67" s="7"/>
      <c r="E67" s="7"/>
      <c r="F67" s="7"/>
      <c r="G67" s="7"/>
      <c r="H67" s="7"/>
      <c r="I67" s="7"/>
      <c r="J67" s="7"/>
      <c r="K67" s="7"/>
      <c r="L67" s="7"/>
    </row>
    <row r="68" spans="1:12">
      <c r="A68" s="7"/>
      <c r="B68" s="7"/>
      <c r="C68" s="7"/>
      <c r="D68" s="7"/>
      <c r="E68" s="7"/>
      <c r="F68" s="7"/>
      <c r="G68" s="7"/>
      <c r="H68" s="7"/>
      <c r="I68" s="7"/>
      <c r="J68" s="7"/>
      <c r="K68" s="7"/>
      <c r="L68" s="7"/>
    </row>
    <row r="69" spans="1:12">
      <c r="A69" s="7"/>
      <c r="B69" s="7"/>
      <c r="C69" s="7"/>
      <c r="D69" s="7"/>
      <c r="E69" s="7"/>
      <c r="F69" s="7"/>
      <c r="G69" s="7"/>
      <c r="H69" s="7"/>
      <c r="I69" s="7"/>
      <c r="J69" s="7"/>
      <c r="K69" s="7"/>
      <c r="L69" s="7"/>
    </row>
    <row r="70" spans="1:12">
      <c r="A70" s="7"/>
      <c r="B70" s="7"/>
      <c r="C70" s="7"/>
      <c r="D70" s="7"/>
      <c r="E70" s="7"/>
      <c r="F70" s="7"/>
      <c r="G70" s="7"/>
      <c r="H70" s="7"/>
      <c r="I70" s="7"/>
      <c r="J70" s="7"/>
      <c r="K70" s="7"/>
      <c r="L70" s="7"/>
    </row>
    <row r="71" spans="1:12">
      <c r="A71" s="7"/>
      <c r="B71" s="7"/>
      <c r="C71" s="7"/>
      <c r="D71" s="7"/>
      <c r="E71" s="7"/>
      <c r="F71" s="7"/>
      <c r="G71" s="7"/>
      <c r="H71" s="7"/>
      <c r="I71" s="7"/>
      <c r="J71" s="7"/>
      <c r="K71" s="7"/>
      <c r="L71" s="7"/>
    </row>
    <row r="72" spans="1:12">
      <c r="A72" s="7"/>
      <c r="B72" s="7"/>
      <c r="C72" s="7"/>
      <c r="D72" s="7"/>
      <c r="E72" s="7"/>
      <c r="F72" s="7"/>
      <c r="G72" s="7"/>
      <c r="H72" s="7"/>
      <c r="I72" s="7"/>
      <c r="J72" s="7"/>
      <c r="K72" s="7"/>
      <c r="L72" s="7"/>
    </row>
    <row r="73" spans="1:12">
      <c r="A73" s="7"/>
      <c r="B73" s="7"/>
      <c r="C73" s="7"/>
      <c r="D73" s="7"/>
      <c r="E73" s="7"/>
      <c r="F73" s="7"/>
      <c r="G73" s="7"/>
      <c r="H73" s="7"/>
      <c r="I73" s="7"/>
      <c r="J73" s="7"/>
      <c r="K73" s="7"/>
      <c r="L73" s="7"/>
    </row>
    <row r="74" spans="1:12">
      <c r="A74" s="7"/>
      <c r="B74" s="7"/>
      <c r="C74" s="7"/>
      <c r="D74" s="7"/>
      <c r="E74" s="7"/>
      <c r="F74" s="7"/>
      <c r="G74" s="7"/>
      <c r="H74" s="7"/>
      <c r="I74" s="7"/>
      <c r="J74" s="7"/>
      <c r="K74" s="7"/>
      <c r="L74" s="7"/>
    </row>
    <row r="75" spans="1:12">
      <c r="A75" s="7"/>
      <c r="B75" s="7"/>
      <c r="C75" s="7"/>
      <c r="D75" s="7"/>
      <c r="E75" s="7"/>
      <c r="F75" s="7"/>
      <c r="G75" s="7"/>
      <c r="H75" s="7"/>
      <c r="I75" s="7"/>
      <c r="J75" s="7"/>
      <c r="K75" s="7"/>
      <c r="L75" s="7"/>
    </row>
    <row r="76" spans="1:12">
      <c r="A76" s="7"/>
      <c r="B76" s="7"/>
      <c r="C76" s="7"/>
      <c r="D76" s="7"/>
      <c r="E76" s="7"/>
      <c r="F76" s="7"/>
      <c r="G76" s="7"/>
      <c r="H76" s="7"/>
      <c r="I76" s="7"/>
      <c r="J76" s="7"/>
      <c r="K76" s="7"/>
      <c r="L76" s="7"/>
    </row>
    <row r="77" spans="1:12">
      <c r="A77" s="7"/>
      <c r="B77" s="7"/>
      <c r="C77" s="7"/>
      <c r="D77" s="7"/>
      <c r="E77" s="7"/>
      <c r="F77" s="7"/>
      <c r="G77" s="7"/>
      <c r="H77" s="7"/>
      <c r="I77" s="7"/>
      <c r="J77" s="7"/>
      <c r="K77" s="7"/>
      <c r="L77" s="7"/>
    </row>
    <row r="78" spans="1:12">
      <c r="A78" s="7"/>
      <c r="B78" s="7"/>
      <c r="C78" s="7"/>
      <c r="D78" s="7"/>
      <c r="E78" s="7"/>
      <c r="F78" s="7"/>
      <c r="G78" s="7"/>
      <c r="H78" s="7"/>
      <c r="I78" s="7"/>
      <c r="J78" s="7"/>
      <c r="K78" s="7"/>
      <c r="L78" s="7"/>
    </row>
    <row r="79" spans="1:12">
      <c r="A79" s="7"/>
      <c r="B79" s="7"/>
      <c r="C79" s="7"/>
      <c r="D79" s="7"/>
      <c r="E79" s="7"/>
      <c r="F79" s="7"/>
      <c r="G79" s="7"/>
      <c r="H79" s="7"/>
      <c r="I79" s="7"/>
      <c r="J79" s="7"/>
      <c r="K79" s="7"/>
      <c r="L79" s="7"/>
    </row>
  </sheetData>
  <sheetProtection password="9CC1" sheet="1" objects="1" scenarios="1" formatColumns="0" formatRows="0"/>
  <dataConsolidate/>
  <dataValidations count="3">
    <dataValidation type="list" allowBlank="1" showInputMessage="1" showErrorMessage="1" sqref="F5:F23">
      <formula1>"SI,NO"</formula1>
    </dataValidation>
    <dataValidation type="textLength" operator="lessThan" allowBlank="1" showInputMessage="1" showErrorMessage="1" error="Limite massimo di parole superato" sqref="E5:E23">
      <formula1>1800</formula1>
    </dataValidation>
    <dataValidation type="list" allowBlank="1" showInputMessage="1" showErrorMessage="1" sqref="D2">
      <formula1>amm.ni!$B$2:$B$164</formula1>
    </dataValidation>
  </dataValidation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dimension ref="A1:C164"/>
  <sheetViews>
    <sheetView topLeftCell="B1" workbookViewId="0">
      <pane ySplit="1" topLeftCell="A2" activePane="bottomLeft" state="frozen"/>
      <selection activeCell="B1" sqref="B1"/>
      <selection pane="bottomLeft" activeCell="B164" sqref="A164:XFD164"/>
    </sheetView>
  </sheetViews>
  <sheetFormatPr defaultRowHeight="15"/>
  <cols>
    <col min="1" max="1" width="40" hidden="1" customWidth="1"/>
    <col min="2" max="2" width="89.28515625" bestFit="1" customWidth="1"/>
    <col min="3" max="3" width="16.5703125" bestFit="1" customWidth="1"/>
  </cols>
  <sheetData>
    <row r="1" spans="1:3">
      <c r="A1" s="6" t="s">
        <v>33</v>
      </c>
      <c r="B1" s="1" t="s">
        <v>368</v>
      </c>
      <c r="C1" s="1" t="s">
        <v>369</v>
      </c>
    </row>
    <row r="2" spans="1:3">
      <c r="A2" s="8" t="s">
        <v>34</v>
      </c>
      <c r="B2" s="11" t="s">
        <v>35</v>
      </c>
      <c r="C2" s="11" t="s">
        <v>36</v>
      </c>
    </row>
    <row r="3" spans="1:3">
      <c r="A3" s="9" t="s">
        <v>34</v>
      </c>
      <c r="B3" s="11" t="s">
        <v>37</v>
      </c>
      <c r="C3" s="11" t="s">
        <v>38</v>
      </c>
    </row>
    <row r="4" spans="1:3">
      <c r="A4" s="8" t="s">
        <v>34</v>
      </c>
      <c r="B4" s="11" t="s">
        <v>39</v>
      </c>
      <c r="C4" s="11" t="s">
        <v>40</v>
      </c>
    </row>
    <row r="5" spans="1:3">
      <c r="A5" s="9" t="s">
        <v>34</v>
      </c>
      <c r="B5" s="11" t="s">
        <v>41</v>
      </c>
      <c r="C5" s="11" t="s">
        <v>42</v>
      </c>
    </row>
    <row r="6" spans="1:3">
      <c r="A6" s="9" t="s">
        <v>34</v>
      </c>
      <c r="B6" s="11" t="s">
        <v>43</v>
      </c>
      <c r="C6" s="11" t="s">
        <v>44</v>
      </c>
    </row>
    <row r="7" spans="1:3">
      <c r="A7" s="9" t="s">
        <v>34</v>
      </c>
      <c r="B7" s="11" t="s">
        <v>45</v>
      </c>
      <c r="C7" s="11" t="s">
        <v>46</v>
      </c>
    </row>
    <row r="8" spans="1:3">
      <c r="A8" s="9" t="s">
        <v>34</v>
      </c>
      <c r="B8" s="11" t="s">
        <v>47</v>
      </c>
      <c r="C8" s="11" t="s">
        <v>48</v>
      </c>
    </row>
    <row r="9" spans="1:3">
      <c r="A9" s="9" t="s">
        <v>34</v>
      </c>
      <c r="B9" s="11" t="s">
        <v>49</v>
      </c>
      <c r="C9" s="11" t="s">
        <v>50</v>
      </c>
    </row>
    <row r="10" spans="1:3">
      <c r="A10" s="9" t="s">
        <v>34</v>
      </c>
      <c r="B10" s="11" t="s">
        <v>51</v>
      </c>
      <c r="C10" s="11" t="s">
        <v>52</v>
      </c>
    </row>
    <row r="11" spans="1:3">
      <c r="A11" s="9" t="s">
        <v>34</v>
      </c>
      <c r="B11" s="11" t="s">
        <v>53</v>
      </c>
      <c r="C11" s="11" t="s">
        <v>54</v>
      </c>
    </row>
    <row r="12" spans="1:3">
      <c r="A12" s="9" t="s">
        <v>34</v>
      </c>
      <c r="B12" s="11" t="s">
        <v>55</v>
      </c>
      <c r="C12" s="11" t="s">
        <v>56</v>
      </c>
    </row>
    <row r="13" spans="1:3">
      <c r="A13" s="9" t="s">
        <v>34</v>
      </c>
      <c r="B13" s="11" t="s">
        <v>57</v>
      </c>
      <c r="C13" s="11" t="s">
        <v>58</v>
      </c>
    </row>
    <row r="14" spans="1:3">
      <c r="A14" s="9" t="s">
        <v>34</v>
      </c>
      <c r="B14" s="11" t="s">
        <v>59</v>
      </c>
      <c r="C14" s="11" t="s">
        <v>60</v>
      </c>
    </row>
    <row r="15" spans="1:3">
      <c r="A15" s="9" t="s">
        <v>61</v>
      </c>
      <c r="B15" s="11" t="s">
        <v>62</v>
      </c>
      <c r="C15" s="11" t="s">
        <v>63</v>
      </c>
    </row>
    <row r="16" spans="1:3">
      <c r="A16" s="9" t="s">
        <v>61</v>
      </c>
      <c r="B16" s="11" t="s">
        <v>64</v>
      </c>
      <c r="C16" s="11" t="s">
        <v>65</v>
      </c>
    </row>
    <row r="17" spans="1:3">
      <c r="A17" s="9" t="s">
        <v>61</v>
      </c>
      <c r="B17" s="11" t="s">
        <v>66</v>
      </c>
      <c r="C17" s="11" t="s">
        <v>67</v>
      </c>
    </row>
    <row r="18" spans="1:3">
      <c r="A18" s="9" t="s">
        <v>61</v>
      </c>
      <c r="B18" s="11" t="s">
        <v>68</v>
      </c>
      <c r="C18" s="11" t="s">
        <v>69</v>
      </c>
    </row>
    <row r="19" spans="1:3" ht="25.5">
      <c r="A19" s="9" t="s">
        <v>70</v>
      </c>
      <c r="B19" s="11" t="s">
        <v>71</v>
      </c>
      <c r="C19" s="11" t="s">
        <v>72</v>
      </c>
    </row>
    <row r="20" spans="1:3" ht="25.5">
      <c r="A20" s="9" t="s">
        <v>70</v>
      </c>
      <c r="B20" s="11" t="s">
        <v>73</v>
      </c>
      <c r="C20" s="11" t="s">
        <v>74</v>
      </c>
    </row>
    <row r="21" spans="1:3">
      <c r="A21" s="9" t="s">
        <v>75</v>
      </c>
      <c r="B21" s="11" t="s">
        <v>76</v>
      </c>
      <c r="C21" s="11" t="s">
        <v>77</v>
      </c>
    </row>
    <row r="22" spans="1:3">
      <c r="A22" s="9" t="s">
        <v>75</v>
      </c>
      <c r="B22" s="11" t="s">
        <v>78</v>
      </c>
      <c r="C22" s="11" t="s">
        <v>79</v>
      </c>
    </row>
    <row r="23" spans="1:3">
      <c r="A23" s="9" t="s">
        <v>75</v>
      </c>
      <c r="B23" s="11" t="s">
        <v>80</v>
      </c>
      <c r="C23" s="11" t="s">
        <v>81</v>
      </c>
    </row>
    <row r="24" spans="1:3" ht="25.5">
      <c r="A24" s="9" t="s">
        <v>82</v>
      </c>
      <c r="B24" s="11" t="s">
        <v>83</v>
      </c>
      <c r="C24" s="11" t="s">
        <v>84</v>
      </c>
    </row>
    <row r="25" spans="1:3">
      <c r="A25" s="9" t="s">
        <v>82</v>
      </c>
      <c r="B25" s="11" t="s">
        <v>85</v>
      </c>
      <c r="C25" s="11" t="s">
        <v>86</v>
      </c>
    </row>
    <row r="26" spans="1:3">
      <c r="A26" s="8" t="s">
        <v>82</v>
      </c>
      <c r="B26" s="11" t="s">
        <v>87</v>
      </c>
      <c r="C26" s="11" t="s">
        <v>88</v>
      </c>
    </row>
    <row r="27" spans="1:3">
      <c r="A27" s="9" t="s">
        <v>89</v>
      </c>
      <c r="B27" s="11" t="s">
        <v>90</v>
      </c>
      <c r="C27" s="11" t="s">
        <v>91</v>
      </c>
    </row>
    <row r="28" spans="1:3">
      <c r="A28" s="9" t="s">
        <v>89</v>
      </c>
      <c r="B28" s="11" t="s">
        <v>92</v>
      </c>
      <c r="C28" s="11" t="s">
        <v>93</v>
      </c>
    </row>
    <row r="29" spans="1:3">
      <c r="A29" s="9" t="s">
        <v>94</v>
      </c>
      <c r="B29" s="11" t="s">
        <v>95</v>
      </c>
      <c r="C29" s="11" t="s">
        <v>96</v>
      </c>
    </row>
    <row r="30" spans="1:3">
      <c r="A30" s="9" t="s">
        <v>94</v>
      </c>
      <c r="B30" s="11" t="s">
        <v>97</v>
      </c>
      <c r="C30" s="11" t="s">
        <v>98</v>
      </c>
    </row>
    <row r="31" spans="1:3">
      <c r="A31" s="8" t="s">
        <v>94</v>
      </c>
      <c r="B31" s="11" t="s">
        <v>99</v>
      </c>
      <c r="C31" s="11" t="s">
        <v>100</v>
      </c>
    </row>
    <row r="32" spans="1:3">
      <c r="A32" s="9" t="s">
        <v>94</v>
      </c>
      <c r="B32" s="11" t="s">
        <v>101</v>
      </c>
      <c r="C32" s="11" t="s">
        <v>102</v>
      </c>
    </row>
    <row r="33" spans="1:3">
      <c r="A33" s="9" t="s">
        <v>94</v>
      </c>
      <c r="B33" s="11" t="s">
        <v>103</v>
      </c>
      <c r="C33" s="11" t="s">
        <v>104</v>
      </c>
    </row>
    <row r="34" spans="1:3">
      <c r="A34" s="9" t="s">
        <v>94</v>
      </c>
      <c r="B34" s="11" t="s">
        <v>105</v>
      </c>
      <c r="C34" s="11" t="s">
        <v>106</v>
      </c>
    </row>
    <row r="35" spans="1:3">
      <c r="A35" s="9" t="s">
        <v>94</v>
      </c>
      <c r="B35" s="11" t="s">
        <v>107</v>
      </c>
      <c r="C35" s="11" t="s">
        <v>108</v>
      </c>
    </row>
    <row r="36" spans="1:3">
      <c r="A36" s="9" t="s">
        <v>94</v>
      </c>
      <c r="B36" s="11" t="s">
        <v>109</v>
      </c>
      <c r="C36" s="11" t="s">
        <v>110</v>
      </c>
    </row>
    <row r="37" spans="1:3">
      <c r="A37" s="9" t="s">
        <v>94</v>
      </c>
      <c r="B37" s="11" t="s">
        <v>111</v>
      </c>
      <c r="C37" s="11" t="s">
        <v>112</v>
      </c>
    </row>
    <row r="38" spans="1:3">
      <c r="A38" s="9" t="s">
        <v>94</v>
      </c>
      <c r="B38" s="11" t="s">
        <v>113</v>
      </c>
      <c r="C38" s="11" t="s">
        <v>114</v>
      </c>
    </row>
    <row r="39" spans="1:3">
      <c r="A39" s="9" t="s">
        <v>115</v>
      </c>
      <c r="B39" s="11" t="s">
        <v>116</v>
      </c>
      <c r="C39" s="11" t="s">
        <v>117</v>
      </c>
    </row>
    <row r="40" spans="1:3">
      <c r="A40" s="9" t="s">
        <v>115</v>
      </c>
      <c r="B40" s="11" t="s">
        <v>118</v>
      </c>
      <c r="C40" s="11" t="s">
        <v>119</v>
      </c>
    </row>
    <row r="41" spans="1:3">
      <c r="A41" s="9" t="s">
        <v>115</v>
      </c>
      <c r="B41" s="11" t="s">
        <v>120</v>
      </c>
      <c r="C41" s="11" t="s">
        <v>121</v>
      </c>
    </row>
    <row r="42" spans="1:3">
      <c r="A42" s="9" t="s">
        <v>115</v>
      </c>
      <c r="B42" s="11" t="s">
        <v>122</v>
      </c>
      <c r="C42" s="11" t="s">
        <v>123</v>
      </c>
    </row>
    <row r="43" spans="1:3">
      <c r="A43" s="9" t="s">
        <v>115</v>
      </c>
      <c r="B43" s="11" t="s">
        <v>124</v>
      </c>
      <c r="C43" s="11" t="s">
        <v>125</v>
      </c>
    </row>
    <row r="44" spans="1:3">
      <c r="A44" s="9" t="s">
        <v>115</v>
      </c>
      <c r="B44" s="11" t="s">
        <v>126</v>
      </c>
      <c r="C44" s="11" t="s">
        <v>127</v>
      </c>
    </row>
    <row r="45" spans="1:3">
      <c r="A45" s="9" t="s">
        <v>115</v>
      </c>
      <c r="B45" s="11" t="s">
        <v>128</v>
      </c>
      <c r="C45" s="11" t="s">
        <v>129</v>
      </c>
    </row>
    <row r="46" spans="1:3">
      <c r="A46" s="9" t="s">
        <v>115</v>
      </c>
      <c r="B46" s="11" t="s">
        <v>130</v>
      </c>
      <c r="C46" s="11" t="s">
        <v>131</v>
      </c>
    </row>
    <row r="47" spans="1:3">
      <c r="A47" s="9" t="s">
        <v>115</v>
      </c>
      <c r="B47" s="11" t="s">
        <v>132</v>
      </c>
      <c r="C47" s="11" t="s">
        <v>133</v>
      </c>
    </row>
    <row r="48" spans="1:3">
      <c r="A48" s="9" t="s">
        <v>115</v>
      </c>
      <c r="B48" s="11" t="s">
        <v>134</v>
      </c>
      <c r="C48" s="11" t="s">
        <v>135</v>
      </c>
    </row>
    <row r="49" spans="1:3">
      <c r="A49" s="9" t="s">
        <v>115</v>
      </c>
      <c r="B49" s="11" t="s">
        <v>136</v>
      </c>
      <c r="C49" s="11" t="s">
        <v>137</v>
      </c>
    </row>
    <row r="50" spans="1:3">
      <c r="A50" s="9" t="s">
        <v>115</v>
      </c>
      <c r="B50" s="11" t="s">
        <v>138</v>
      </c>
      <c r="C50" s="11" t="s">
        <v>139</v>
      </c>
    </row>
    <row r="51" spans="1:3">
      <c r="A51" s="9" t="s">
        <v>115</v>
      </c>
      <c r="B51" s="11" t="s">
        <v>140</v>
      </c>
      <c r="C51" s="11" t="s">
        <v>141</v>
      </c>
    </row>
    <row r="52" spans="1:3">
      <c r="A52" s="9" t="s">
        <v>115</v>
      </c>
      <c r="B52" s="11" t="s">
        <v>142</v>
      </c>
      <c r="C52" s="11" t="s">
        <v>143</v>
      </c>
    </row>
    <row r="53" spans="1:3">
      <c r="A53" s="9" t="s">
        <v>115</v>
      </c>
      <c r="B53" s="11" t="s">
        <v>144</v>
      </c>
      <c r="C53" s="11" t="s">
        <v>145</v>
      </c>
    </row>
    <row r="54" spans="1:3">
      <c r="A54" s="9" t="s">
        <v>115</v>
      </c>
      <c r="B54" s="11" t="s">
        <v>146</v>
      </c>
      <c r="C54" s="11" t="s">
        <v>147</v>
      </c>
    </row>
    <row r="55" spans="1:3">
      <c r="A55" s="9" t="s">
        <v>115</v>
      </c>
      <c r="B55" s="11" t="s">
        <v>148</v>
      </c>
      <c r="C55" s="11" t="s">
        <v>149</v>
      </c>
    </row>
    <row r="56" spans="1:3">
      <c r="A56" s="9" t="s">
        <v>115</v>
      </c>
      <c r="B56" s="11" t="s">
        <v>150</v>
      </c>
      <c r="C56" s="11" t="s">
        <v>151</v>
      </c>
    </row>
    <row r="57" spans="1:3">
      <c r="A57" s="9" t="s">
        <v>115</v>
      </c>
      <c r="B57" s="11" t="s">
        <v>152</v>
      </c>
      <c r="C57" s="11" t="s">
        <v>153</v>
      </c>
    </row>
    <row r="58" spans="1:3">
      <c r="A58" s="9" t="s">
        <v>115</v>
      </c>
      <c r="B58" s="11" t="s">
        <v>154</v>
      </c>
      <c r="C58" s="11" t="s">
        <v>155</v>
      </c>
    </row>
    <row r="59" spans="1:3">
      <c r="A59" s="9" t="s">
        <v>115</v>
      </c>
      <c r="B59" s="11" t="s">
        <v>156</v>
      </c>
      <c r="C59" s="11" t="s">
        <v>157</v>
      </c>
    </row>
    <row r="60" spans="1:3">
      <c r="A60" s="9" t="s">
        <v>115</v>
      </c>
      <c r="B60" s="11" t="s">
        <v>158</v>
      </c>
      <c r="C60" s="11" t="s">
        <v>159</v>
      </c>
    </row>
    <row r="61" spans="1:3">
      <c r="A61" s="9" t="s">
        <v>115</v>
      </c>
      <c r="B61" s="11" t="s">
        <v>160</v>
      </c>
      <c r="C61" s="11" t="s">
        <v>161</v>
      </c>
    </row>
    <row r="62" spans="1:3">
      <c r="A62" s="9" t="s">
        <v>115</v>
      </c>
      <c r="B62" s="11" t="s">
        <v>162</v>
      </c>
      <c r="C62" s="11" t="s">
        <v>163</v>
      </c>
    </row>
    <row r="63" spans="1:3">
      <c r="A63" s="9" t="s">
        <v>164</v>
      </c>
      <c r="B63" s="11" t="s">
        <v>165</v>
      </c>
      <c r="C63" s="11" t="s">
        <v>166</v>
      </c>
    </row>
    <row r="64" spans="1:3" ht="25.5">
      <c r="A64" s="9" t="s">
        <v>164</v>
      </c>
      <c r="B64" s="11" t="s">
        <v>167</v>
      </c>
      <c r="C64" s="11" t="s">
        <v>168</v>
      </c>
    </row>
    <row r="65" spans="1:3">
      <c r="A65" s="9" t="s">
        <v>164</v>
      </c>
      <c r="B65" s="11" t="s">
        <v>169</v>
      </c>
      <c r="C65" s="11" t="s">
        <v>170</v>
      </c>
    </row>
    <row r="66" spans="1:3">
      <c r="A66" s="9" t="s">
        <v>164</v>
      </c>
      <c r="B66" s="11" t="s">
        <v>171</v>
      </c>
      <c r="C66" s="11" t="s">
        <v>172</v>
      </c>
    </row>
    <row r="67" spans="1:3">
      <c r="A67" s="9" t="s">
        <v>164</v>
      </c>
      <c r="B67" s="11" t="s">
        <v>173</v>
      </c>
      <c r="C67" s="11" t="s">
        <v>174</v>
      </c>
    </row>
    <row r="68" spans="1:3" ht="25.5">
      <c r="A68" s="9" t="s">
        <v>164</v>
      </c>
      <c r="B68" s="11" t="s">
        <v>175</v>
      </c>
      <c r="C68" s="11" t="s">
        <v>176</v>
      </c>
    </row>
    <row r="69" spans="1:3" ht="25.5">
      <c r="A69" s="9" t="s">
        <v>164</v>
      </c>
      <c r="B69" s="11" t="s">
        <v>177</v>
      </c>
      <c r="C69" s="11" t="s">
        <v>178</v>
      </c>
    </row>
    <row r="70" spans="1:3" ht="25.5">
      <c r="A70" s="9" t="s">
        <v>164</v>
      </c>
      <c r="B70" s="11" t="s">
        <v>179</v>
      </c>
      <c r="C70" s="11" t="s">
        <v>180</v>
      </c>
    </row>
    <row r="71" spans="1:3" ht="25.5">
      <c r="A71" s="9" t="s">
        <v>181</v>
      </c>
      <c r="B71" s="11" t="s">
        <v>182</v>
      </c>
      <c r="C71" s="11" t="s">
        <v>183</v>
      </c>
    </row>
    <row r="72" spans="1:3">
      <c r="A72" s="9" t="s">
        <v>184</v>
      </c>
      <c r="B72" s="11" t="s">
        <v>185</v>
      </c>
      <c r="C72" s="11" t="s">
        <v>186</v>
      </c>
    </row>
    <row r="73" spans="1:3">
      <c r="A73" s="9" t="s">
        <v>184</v>
      </c>
      <c r="B73" s="11" t="s">
        <v>187</v>
      </c>
      <c r="C73" s="11" t="s">
        <v>188</v>
      </c>
    </row>
    <row r="74" spans="1:3">
      <c r="A74" s="9" t="s">
        <v>184</v>
      </c>
      <c r="B74" s="11" t="s">
        <v>189</v>
      </c>
      <c r="C74" s="11" t="s">
        <v>190</v>
      </c>
    </row>
    <row r="75" spans="1:3">
      <c r="A75" s="8" t="s">
        <v>184</v>
      </c>
      <c r="B75" s="11" t="s">
        <v>191</v>
      </c>
      <c r="C75" s="11" t="s">
        <v>191</v>
      </c>
    </row>
    <row r="76" spans="1:3">
      <c r="A76" s="9" t="s">
        <v>184</v>
      </c>
      <c r="B76" s="11" t="s">
        <v>192</v>
      </c>
      <c r="C76" s="11" t="s">
        <v>193</v>
      </c>
    </row>
    <row r="77" spans="1:3">
      <c r="A77" s="9" t="s">
        <v>184</v>
      </c>
      <c r="B77" s="11" t="s">
        <v>194</v>
      </c>
      <c r="C77" s="11" t="s">
        <v>195</v>
      </c>
    </row>
    <row r="78" spans="1:3">
      <c r="A78" s="9" t="s">
        <v>184</v>
      </c>
      <c r="B78" s="11" t="s">
        <v>196</v>
      </c>
      <c r="C78" s="11" t="s">
        <v>197</v>
      </c>
    </row>
    <row r="79" spans="1:3">
      <c r="A79" s="9" t="s">
        <v>184</v>
      </c>
      <c r="B79" s="11" t="s">
        <v>198</v>
      </c>
      <c r="C79" s="11" t="s">
        <v>199</v>
      </c>
    </row>
    <row r="80" spans="1:3">
      <c r="A80" s="9" t="s">
        <v>184</v>
      </c>
      <c r="B80" s="11" t="s">
        <v>200</v>
      </c>
      <c r="C80" s="11" t="s">
        <v>201</v>
      </c>
    </row>
    <row r="81" spans="1:3">
      <c r="A81" s="9" t="s">
        <v>184</v>
      </c>
      <c r="B81" s="11" t="s">
        <v>202</v>
      </c>
      <c r="C81" s="11" t="s">
        <v>203</v>
      </c>
    </row>
    <row r="82" spans="1:3">
      <c r="A82" s="9" t="s">
        <v>184</v>
      </c>
      <c r="B82" s="11" t="s">
        <v>204</v>
      </c>
      <c r="C82" s="11" t="s">
        <v>205</v>
      </c>
    </row>
    <row r="83" spans="1:3">
      <c r="A83" s="9" t="s">
        <v>184</v>
      </c>
      <c r="B83" s="11" t="s">
        <v>206</v>
      </c>
      <c r="C83" s="11" t="s">
        <v>207</v>
      </c>
    </row>
    <row r="84" spans="1:3">
      <c r="A84" s="9" t="s">
        <v>184</v>
      </c>
      <c r="B84" s="11" t="s">
        <v>208</v>
      </c>
      <c r="C84" s="11" t="s">
        <v>209</v>
      </c>
    </row>
    <row r="85" spans="1:3">
      <c r="A85" s="9" t="s">
        <v>184</v>
      </c>
      <c r="B85" s="11" t="s">
        <v>210</v>
      </c>
      <c r="C85" s="11" t="s">
        <v>211</v>
      </c>
    </row>
    <row r="86" spans="1:3" ht="25.5">
      <c r="A86" s="9" t="s">
        <v>184</v>
      </c>
      <c r="B86" s="11" t="s">
        <v>212</v>
      </c>
      <c r="C86" s="11" t="s">
        <v>213</v>
      </c>
    </row>
    <row r="87" spans="1:3">
      <c r="A87" s="9" t="s">
        <v>184</v>
      </c>
      <c r="B87" s="11" t="s">
        <v>214</v>
      </c>
      <c r="C87" s="11" t="s">
        <v>215</v>
      </c>
    </row>
    <row r="88" spans="1:3" ht="25.5">
      <c r="A88" s="9" t="s">
        <v>184</v>
      </c>
      <c r="B88" s="11" t="s">
        <v>216</v>
      </c>
      <c r="C88" s="11" t="s">
        <v>217</v>
      </c>
    </row>
    <row r="89" spans="1:3">
      <c r="A89" s="9" t="s">
        <v>184</v>
      </c>
      <c r="B89" s="11" t="s">
        <v>218</v>
      </c>
      <c r="C89" s="11" t="s">
        <v>219</v>
      </c>
    </row>
    <row r="90" spans="1:3">
      <c r="A90" s="9" t="s">
        <v>184</v>
      </c>
      <c r="B90" s="11" t="s">
        <v>220</v>
      </c>
      <c r="C90" s="11" t="s">
        <v>221</v>
      </c>
    </row>
    <row r="91" spans="1:3">
      <c r="A91" s="9" t="s">
        <v>184</v>
      </c>
      <c r="B91" s="11" t="s">
        <v>222</v>
      </c>
      <c r="C91" s="11" t="s">
        <v>223</v>
      </c>
    </row>
    <row r="92" spans="1:3">
      <c r="A92" s="9" t="s">
        <v>184</v>
      </c>
      <c r="B92" s="11" t="s">
        <v>224</v>
      </c>
      <c r="C92" s="11" t="s">
        <v>225</v>
      </c>
    </row>
    <row r="93" spans="1:3">
      <c r="A93" s="9" t="s">
        <v>184</v>
      </c>
      <c r="B93" s="11" t="s">
        <v>226</v>
      </c>
      <c r="C93" s="11" t="s">
        <v>227</v>
      </c>
    </row>
    <row r="94" spans="1:3">
      <c r="A94" s="9" t="s">
        <v>184</v>
      </c>
      <c r="B94" s="11" t="s">
        <v>228</v>
      </c>
      <c r="C94" s="11" t="s">
        <v>229</v>
      </c>
    </row>
    <row r="95" spans="1:3">
      <c r="A95" s="9" t="s">
        <v>184</v>
      </c>
      <c r="B95" s="11" t="s">
        <v>230</v>
      </c>
      <c r="C95" s="11" t="s">
        <v>231</v>
      </c>
    </row>
    <row r="96" spans="1:3" s="10" customFormat="1">
      <c r="A96" s="11" t="s">
        <v>232</v>
      </c>
      <c r="B96" s="11" t="s">
        <v>233</v>
      </c>
      <c r="C96" s="11" t="s">
        <v>234</v>
      </c>
    </row>
    <row r="97" spans="1:3" s="10" customFormat="1">
      <c r="A97" s="11" t="s">
        <v>232</v>
      </c>
      <c r="B97" s="11" t="s">
        <v>235</v>
      </c>
      <c r="C97" s="11" t="s">
        <v>236</v>
      </c>
    </row>
    <row r="98" spans="1:3" s="10" customFormat="1">
      <c r="A98" s="11" t="s">
        <v>232</v>
      </c>
      <c r="B98" s="11" t="s">
        <v>237</v>
      </c>
      <c r="C98" s="11" t="s">
        <v>238</v>
      </c>
    </row>
    <row r="99" spans="1:3" s="10" customFormat="1">
      <c r="A99" s="11" t="s">
        <v>232</v>
      </c>
      <c r="B99" s="11" t="s">
        <v>239</v>
      </c>
      <c r="C99" s="11" t="s">
        <v>240</v>
      </c>
    </row>
    <row r="100" spans="1:3" s="10" customFormat="1">
      <c r="A100" s="11" t="s">
        <v>232</v>
      </c>
      <c r="B100" s="11" t="s">
        <v>241</v>
      </c>
      <c r="C100" s="11" t="s">
        <v>242</v>
      </c>
    </row>
    <row r="101" spans="1:3" s="10" customFormat="1">
      <c r="A101" s="11" t="s">
        <v>232</v>
      </c>
      <c r="B101" s="11" t="s">
        <v>243</v>
      </c>
      <c r="C101" s="11" t="s">
        <v>244</v>
      </c>
    </row>
    <row r="102" spans="1:3" s="10" customFormat="1">
      <c r="A102" s="11" t="s">
        <v>232</v>
      </c>
      <c r="B102" s="11" t="s">
        <v>245</v>
      </c>
      <c r="C102" s="11" t="s">
        <v>246</v>
      </c>
    </row>
    <row r="103" spans="1:3" s="10" customFormat="1">
      <c r="A103" s="11" t="s">
        <v>232</v>
      </c>
      <c r="B103" s="11" t="s">
        <v>247</v>
      </c>
      <c r="C103" s="11" t="s">
        <v>248</v>
      </c>
    </row>
    <row r="104" spans="1:3" s="10" customFormat="1">
      <c r="A104" s="11" t="s">
        <v>232</v>
      </c>
      <c r="B104" s="11" t="s">
        <v>249</v>
      </c>
      <c r="C104" s="11" t="s">
        <v>250</v>
      </c>
    </row>
    <row r="105" spans="1:3" s="10" customFormat="1">
      <c r="A105" s="11" t="s">
        <v>232</v>
      </c>
      <c r="B105" s="11" t="s">
        <v>251</v>
      </c>
      <c r="C105" s="11" t="s">
        <v>252</v>
      </c>
    </row>
    <row r="106" spans="1:3" s="10" customFormat="1">
      <c r="A106" s="11" t="s">
        <v>232</v>
      </c>
      <c r="B106" s="11" t="s">
        <v>253</v>
      </c>
      <c r="C106" s="11" t="s">
        <v>254</v>
      </c>
    </row>
    <row r="107" spans="1:3" s="10" customFormat="1">
      <c r="A107" s="11" t="s">
        <v>232</v>
      </c>
      <c r="B107" s="11" t="s">
        <v>255</v>
      </c>
      <c r="C107" s="11" t="s">
        <v>256</v>
      </c>
    </row>
    <row r="108" spans="1:3" s="10" customFormat="1">
      <c r="A108" s="11" t="s">
        <v>232</v>
      </c>
      <c r="B108" s="11" t="s">
        <v>257</v>
      </c>
      <c r="C108" s="11" t="s">
        <v>258</v>
      </c>
    </row>
    <row r="109" spans="1:3" s="10" customFormat="1">
      <c r="A109" s="11" t="s">
        <v>232</v>
      </c>
      <c r="B109" s="11" t="s">
        <v>259</v>
      </c>
      <c r="C109" s="11" t="s">
        <v>260</v>
      </c>
    </row>
    <row r="110" spans="1:3" s="10" customFormat="1">
      <c r="A110" s="11" t="s">
        <v>232</v>
      </c>
      <c r="B110" s="11" t="s">
        <v>261</v>
      </c>
      <c r="C110" s="11" t="s">
        <v>256</v>
      </c>
    </row>
    <row r="111" spans="1:3" s="10" customFormat="1">
      <c r="A111" s="11" t="s">
        <v>232</v>
      </c>
      <c r="B111" s="11" t="s">
        <v>262</v>
      </c>
      <c r="C111" s="11" t="s">
        <v>263</v>
      </c>
    </row>
    <row r="112" spans="1:3" s="10" customFormat="1">
      <c r="A112" s="11" t="s">
        <v>232</v>
      </c>
      <c r="B112" s="11" t="s">
        <v>264</v>
      </c>
      <c r="C112" s="11" t="s">
        <v>265</v>
      </c>
    </row>
    <row r="113" spans="1:3" s="10" customFormat="1">
      <c r="A113" s="11" t="s">
        <v>232</v>
      </c>
      <c r="B113" s="11" t="s">
        <v>266</v>
      </c>
      <c r="C113" s="11" t="s">
        <v>267</v>
      </c>
    </row>
    <row r="114" spans="1:3" s="10" customFormat="1">
      <c r="A114" s="11" t="s">
        <v>232</v>
      </c>
      <c r="B114" s="11" t="s">
        <v>268</v>
      </c>
      <c r="C114" s="11" t="s">
        <v>269</v>
      </c>
    </row>
    <row r="115" spans="1:3" s="10" customFormat="1">
      <c r="A115" s="11" t="s">
        <v>232</v>
      </c>
      <c r="B115" s="11" t="s">
        <v>270</v>
      </c>
      <c r="C115" s="11" t="s">
        <v>271</v>
      </c>
    </row>
    <row r="116" spans="1:3" s="10" customFormat="1">
      <c r="A116" s="11" t="s">
        <v>232</v>
      </c>
      <c r="B116" s="11" t="s">
        <v>272</v>
      </c>
      <c r="C116" s="11" t="s">
        <v>273</v>
      </c>
    </row>
    <row r="117" spans="1:3" s="10" customFormat="1">
      <c r="A117" s="11" t="s">
        <v>232</v>
      </c>
      <c r="B117" s="11" t="s">
        <v>274</v>
      </c>
      <c r="C117" s="11" t="s">
        <v>275</v>
      </c>
    </row>
    <row r="118" spans="1:3" s="10" customFormat="1">
      <c r="A118" s="11" t="s">
        <v>232</v>
      </c>
      <c r="B118" s="11" t="s">
        <v>276</v>
      </c>
      <c r="C118" s="11" t="s">
        <v>277</v>
      </c>
    </row>
    <row r="119" spans="1:3" s="10" customFormat="1">
      <c r="A119" s="11" t="s">
        <v>232</v>
      </c>
      <c r="B119" s="11" t="s">
        <v>278</v>
      </c>
      <c r="C119" s="11" t="s">
        <v>279</v>
      </c>
    </row>
    <row r="120" spans="1:3" s="10" customFormat="1">
      <c r="A120" s="11" t="s">
        <v>232</v>
      </c>
      <c r="B120" s="11" t="s">
        <v>280</v>
      </c>
      <c r="C120" s="11" t="s">
        <v>281</v>
      </c>
    </row>
    <row r="121" spans="1:3" s="10" customFormat="1">
      <c r="A121" s="11" t="s">
        <v>232</v>
      </c>
      <c r="B121" s="11" t="s">
        <v>282</v>
      </c>
      <c r="C121" s="11" t="s">
        <v>283</v>
      </c>
    </row>
    <row r="122" spans="1:3" s="10" customFormat="1">
      <c r="A122" s="11" t="s">
        <v>232</v>
      </c>
      <c r="B122" s="11" t="s">
        <v>284</v>
      </c>
      <c r="C122" s="11" t="s">
        <v>285</v>
      </c>
    </row>
    <row r="123" spans="1:3" s="10" customFormat="1">
      <c r="A123" s="11" t="s">
        <v>232</v>
      </c>
      <c r="B123" s="11" t="s">
        <v>286</v>
      </c>
      <c r="C123" s="11" t="s">
        <v>287</v>
      </c>
    </row>
    <row r="124" spans="1:3" s="10" customFormat="1">
      <c r="A124" s="11" t="s">
        <v>232</v>
      </c>
      <c r="B124" s="11" t="s">
        <v>288</v>
      </c>
      <c r="C124" s="11" t="s">
        <v>289</v>
      </c>
    </row>
    <row r="125" spans="1:3" s="10" customFormat="1">
      <c r="A125" s="11" t="s">
        <v>232</v>
      </c>
      <c r="B125" s="11" t="s">
        <v>290</v>
      </c>
      <c r="C125" s="11" t="s">
        <v>291</v>
      </c>
    </row>
    <row r="126" spans="1:3" s="10" customFormat="1">
      <c r="A126" s="11" t="s">
        <v>232</v>
      </c>
      <c r="B126" s="11" t="s">
        <v>292</v>
      </c>
      <c r="C126" s="11" t="s">
        <v>293</v>
      </c>
    </row>
    <row r="127" spans="1:3" s="10" customFormat="1">
      <c r="A127" s="11" t="s">
        <v>232</v>
      </c>
      <c r="B127" s="11" t="s">
        <v>294</v>
      </c>
      <c r="C127" s="11" t="s">
        <v>295</v>
      </c>
    </row>
    <row r="128" spans="1:3" s="10" customFormat="1">
      <c r="A128" s="11" t="s">
        <v>232</v>
      </c>
      <c r="B128" s="11" t="s">
        <v>296</v>
      </c>
      <c r="C128" s="11" t="s">
        <v>297</v>
      </c>
    </row>
    <row r="129" spans="1:3" s="10" customFormat="1">
      <c r="A129" s="11" t="s">
        <v>232</v>
      </c>
      <c r="B129" s="11" t="s">
        <v>298</v>
      </c>
      <c r="C129" s="11" t="s">
        <v>299</v>
      </c>
    </row>
    <row r="130" spans="1:3" s="10" customFormat="1">
      <c r="A130" s="11" t="s">
        <v>232</v>
      </c>
      <c r="B130" s="11" t="s">
        <v>300</v>
      </c>
      <c r="C130" s="11" t="s">
        <v>301</v>
      </c>
    </row>
    <row r="131" spans="1:3" s="10" customFormat="1">
      <c r="A131" s="11" t="s">
        <v>232</v>
      </c>
      <c r="B131" s="11" t="s">
        <v>302</v>
      </c>
      <c r="C131" s="11" t="s">
        <v>303</v>
      </c>
    </row>
    <row r="132" spans="1:3" s="10" customFormat="1">
      <c r="A132" s="11" t="s">
        <v>232</v>
      </c>
      <c r="B132" s="11" t="s">
        <v>304</v>
      </c>
      <c r="C132" s="11" t="s">
        <v>305</v>
      </c>
    </row>
    <row r="133" spans="1:3" s="10" customFormat="1">
      <c r="A133" s="11" t="s">
        <v>232</v>
      </c>
      <c r="B133" s="11" t="s">
        <v>306</v>
      </c>
      <c r="C133" s="11" t="s">
        <v>307</v>
      </c>
    </row>
    <row r="134" spans="1:3" s="10" customFormat="1">
      <c r="A134" s="11" t="s">
        <v>232</v>
      </c>
      <c r="B134" s="11" t="s">
        <v>308</v>
      </c>
      <c r="C134" s="11" t="s">
        <v>309</v>
      </c>
    </row>
    <row r="135" spans="1:3" s="10" customFormat="1">
      <c r="A135" s="11" t="s">
        <v>232</v>
      </c>
      <c r="B135" s="11" t="s">
        <v>310</v>
      </c>
      <c r="C135" s="11" t="s">
        <v>311</v>
      </c>
    </row>
    <row r="136" spans="1:3" s="10" customFormat="1">
      <c r="A136" s="11" t="s">
        <v>232</v>
      </c>
      <c r="B136" s="11" t="s">
        <v>312</v>
      </c>
      <c r="C136" s="11" t="s">
        <v>313</v>
      </c>
    </row>
    <row r="137" spans="1:3" s="10" customFormat="1">
      <c r="A137" s="11" t="s">
        <v>232</v>
      </c>
      <c r="B137" s="11" t="s">
        <v>314</v>
      </c>
      <c r="C137" s="11" t="s">
        <v>315</v>
      </c>
    </row>
    <row r="138" spans="1:3" s="10" customFormat="1">
      <c r="A138" s="11" t="s">
        <v>232</v>
      </c>
      <c r="B138" s="11" t="s">
        <v>316</v>
      </c>
      <c r="C138" s="11" t="s">
        <v>317</v>
      </c>
    </row>
    <row r="139" spans="1:3" s="10" customFormat="1">
      <c r="A139" s="11" t="s">
        <v>232</v>
      </c>
      <c r="B139" s="11" t="s">
        <v>318</v>
      </c>
      <c r="C139" s="11" t="s">
        <v>319</v>
      </c>
    </row>
    <row r="140" spans="1:3" s="10" customFormat="1">
      <c r="A140" s="11" t="s">
        <v>232</v>
      </c>
      <c r="B140" s="11" t="s">
        <v>320</v>
      </c>
      <c r="C140" s="11" t="s">
        <v>321</v>
      </c>
    </row>
    <row r="141" spans="1:3" s="10" customFormat="1">
      <c r="A141" s="11" t="s">
        <v>232</v>
      </c>
      <c r="B141" s="11" t="s">
        <v>322</v>
      </c>
      <c r="C141" s="11" t="s">
        <v>323</v>
      </c>
    </row>
    <row r="142" spans="1:3" s="10" customFormat="1">
      <c r="A142" s="11" t="s">
        <v>232</v>
      </c>
      <c r="B142" s="11" t="s">
        <v>324</v>
      </c>
      <c r="C142" s="11" t="s">
        <v>325</v>
      </c>
    </row>
    <row r="143" spans="1:3" s="10" customFormat="1">
      <c r="A143" s="11" t="s">
        <v>232</v>
      </c>
      <c r="B143" s="11" t="s">
        <v>326</v>
      </c>
      <c r="C143" s="11" t="s">
        <v>327</v>
      </c>
    </row>
    <row r="144" spans="1:3" s="10" customFormat="1">
      <c r="A144" s="11" t="s">
        <v>232</v>
      </c>
      <c r="B144" s="11" t="s">
        <v>328</v>
      </c>
      <c r="C144" s="11" t="s">
        <v>329</v>
      </c>
    </row>
    <row r="145" spans="1:3" s="10" customFormat="1">
      <c r="A145" s="11" t="s">
        <v>232</v>
      </c>
      <c r="B145" s="11" t="s">
        <v>330</v>
      </c>
      <c r="C145" s="11" t="s">
        <v>331</v>
      </c>
    </row>
    <row r="146" spans="1:3" s="10" customFormat="1">
      <c r="A146" s="11" t="s">
        <v>232</v>
      </c>
      <c r="B146" s="11" t="s">
        <v>332</v>
      </c>
      <c r="C146" s="11" t="s">
        <v>333</v>
      </c>
    </row>
    <row r="147" spans="1:3" s="10" customFormat="1">
      <c r="A147" s="11" t="s">
        <v>232</v>
      </c>
      <c r="B147" s="11" t="s">
        <v>334</v>
      </c>
      <c r="C147" s="11" t="s">
        <v>335</v>
      </c>
    </row>
    <row r="148" spans="1:3" s="10" customFormat="1">
      <c r="A148" s="11" t="s">
        <v>232</v>
      </c>
      <c r="B148" s="11" t="s">
        <v>336</v>
      </c>
      <c r="C148" s="11" t="s">
        <v>337</v>
      </c>
    </row>
    <row r="149" spans="1:3" s="10" customFormat="1">
      <c r="A149" s="11" t="s">
        <v>232</v>
      </c>
      <c r="B149" s="11" t="s">
        <v>338</v>
      </c>
      <c r="C149" s="11" t="s">
        <v>339</v>
      </c>
    </row>
    <row r="150" spans="1:3" s="10" customFormat="1">
      <c r="A150" s="11" t="s">
        <v>232</v>
      </c>
      <c r="B150" s="11" t="s">
        <v>340</v>
      </c>
      <c r="C150" s="11" t="s">
        <v>341</v>
      </c>
    </row>
    <row r="151" spans="1:3" s="10" customFormat="1">
      <c r="A151" s="11" t="s">
        <v>232</v>
      </c>
      <c r="B151" s="11" t="s">
        <v>342</v>
      </c>
      <c r="C151" s="11" t="s">
        <v>343</v>
      </c>
    </row>
    <row r="152" spans="1:3" s="10" customFormat="1">
      <c r="A152" s="11" t="s">
        <v>232</v>
      </c>
      <c r="B152" s="11" t="s">
        <v>344</v>
      </c>
      <c r="C152" s="11" t="s">
        <v>345</v>
      </c>
    </row>
    <row r="153" spans="1:3" s="10" customFormat="1">
      <c r="A153" s="11" t="s">
        <v>232</v>
      </c>
      <c r="B153" s="11" t="s">
        <v>346</v>
      </c>
      <c r="C153" s="11" t="s">
        <v>347</v>
      </c>
    </row>
    <row r="154" spans="1:3" s="10" customFormat="1">
      <c r="A154" s="11" t="s">
        <v>232</v>
      </c>
      <c r="B154" s="11" t="s">
        <v>348</v>
      </c>
      <c r="C154" s="11" t="s">
        <v>349</v>
      </c>
    </row>
    <row r="155" spans="1:3" s="10" customFormat="1">
      <c r="A155" s="11" t="s">
        <v>232</v>
      </c>
      <c r="B155" s="11" t="s">
        <v>350</v>
      </c>
      <c r="C155" s="11" t="s">
        <v>351</v>
      </c>
    </row>
    <row r="156" spans="1:3" s="10" customFormat="1">
      <c r="A156" s="11" t="s">
        <v>232</v>
      </c>
      <c r="B156" s="11" t="s">
        <v>352</v>
      </c>
      <c r="C156" s="11" t="s">
        <v>353</v>
      </c>
    </row>
    <row r="157" spans="1:3" s="10" customFormat="1">
      <c r="A157" s="11" t="s">
        <v>232</v>
      </c>
      <c r="B157" s="11" t="s">
        <v>354</v>
      </c>
      <c r="C157" s="11" t="s">
        <v>355</v>
      </c>
    </row>
    <row r="158" spans="1:3" s="10" customFormat="1">
      <c r="A158" s="11" t="s">
        <v>232</v>
      </c>
      <c r="B158" s="11" t="s">
        <v>356</v>
      </c>
      <c r="C158" s="11" t="s">
        <v>357</v>
      </c>
    </row>
    <row r="159" spans="1:3" s="10" customFormat="1">
      <c r="A159" s="11" t="s">
        <v>232</v>
      </c>
      <c r="B159" s="11" t="s">
        <v>358</v>
      </c>
      <c r="C159" s="11" t="s">
        <v>359</v>
      </c>
    </row>
    <row r="160" spans="1:3" s="10" customFormat="1">
      <c r="A160" s="11" t="s">
        <v>232</v>
      </c>
      <c r="B160" s="11" t="s">
        <v>360</v>
      </c>
      <c r="C160" s="11" t="s">
        <v>361</v>
      </c>
    </row>
    <row r="161" spans="1:3" s="10" customFormat="1">
      <c r="A161" s="11" t="s">
        <v>232</v>
      </c>
      <c r="B161" s="11" t="s">
        <v>362</v>
      </c>
      <c r="C161" s="11" t="s">
        <v>363</v>
      </c>
    </row>
    <row r="162" spans="1:3" s="10" customFormat="1">
      <c r="A162" s="11" t="s">
        <v>232</v>
      </c>
      <c r="B162" s="11" t="s">
        <v>364</v>
      </c>
      <c r="C162" s="11" t="s">
        <v>365</v>
      </c>
    </row>
    <row r="163" spans="1:3" s="10" customFormat="1">
      <c r="A163" s="11" t="s">
        <v>232</v>
      </c>
      <c r="B163" s="11" t="s">
        <v>366</v>
      </c>
      <c r="C163" s="11" t="s">
        <v>367</v>
      </c>
    </row>
    <row r="164" spans="1:3" hidden="1">
      <c r="B164" s="11" t="s">
        <v>377</v>
      </c>
      <c r="C164" s="11"/>
    </row>
  </sheetData>
  <sheetProtection password="9CC1" sheet="1" objects="1" scenarios="1"/>
  <autoFilter ref="A1:C16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sintesi carte di lavoro</vt:lpstr>
      <vt:lpstr>amm.ni</vt:lpstr>
      <vt:lpstr>'sintesi carte di lavoro'!Area_stampa</vt:lpstr>
      <vt:lpstr>'sintesi carte di lavoro'!Titoli_stampa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Antonio De Gaetano</cp:lastModifiedBy>
  <cp:lastPrinted>2013-12-17T14:01:44Z</cp:lastPrinted>
  <dcterms:created xsi:type="dcterms:W3CDTF">2013-07-05T07:54:06Z</dcterms:created>
  <dcterms:modified xsi:type="dcterms:W3CDTF">2013-12-17T15:55:50Z</dcterms:modified>
</cp:coreProperties>
</file>