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Questa_cartella_di_lavoro" defaultThemeVersion="124226"/>
  <bookViews>
    <workbookView xWindow="240" yWindow="30" windowWidth="18195" windowHeight="7740"/>
  </bookViews>
  <sheets>
    <sheet name="Modulo per reg dati" sheetId="2" r:id="rId1"/>
    <sheet name="elenchi" sheetId="3" state="hidden" r:id="rId2"/>
    <sheet name="Foglio1" sheetId="4" state="hidden" r:id="rId3"/>
  </sheets>
  <definedNames>
    <definedName name="_xlnm.Print_Area" localSheetId="0">'Modulo per reg dati'!$A$1:$C$22</definedName>
    <definedName name="comparto" comment="selezionare" localSheetId="0">'Modulo per reg dati'!$B$11</definedName>
    <definedName name="Comparto" comment="selezionare">'Modulo per reg dati'!$B$11</definedName>
  </definedNames>
  <calcPr calcId="152511"/>
</workbook>
</file>

<file path=xl/calcChain.xml><?xml version="1.0" encoding="utf-8"?>
<calcChain xmlns="http://schemas.openxmlformats.org/spreadsheetml/2006/main">
  <c r="M5" i="3" l="1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4" i="3"/>
</calcChain>
</file>

<file path=xl/sharedStrings.xml><?xml version="1.0" encoding="utf-8"?>
<sst xmlns="http://schemas.openxmlformats.org/spreadsheetml/2006/main" count="363" uniqueCount="259">
  <si>
    <t xml:space="preserve">Codice Fiscale </t>
  </si>
  <si>
    <t>Comparto</t>
  </si>
  <si>
    <t>Regione</t>
  </si>
  <si>
    <t>Provincia:</t>
  </si>
  <si>
    <t>UNIVERSITA’ PUBBLICHE</t>
  </si>
  <si>
    <t>Comparti</t>
  </si>
  <si>
    <t>AMMINISTRAZIONI CENTRALI</t>
  </si>
  <si>
    <t>AUTORITA'</t>
  </si>
  <si>
    <t>CAMERE DI COMMERCIO INDUSTRIA E ARTIGIANATO</t>
  </si>
  <si>
    <t>ENTI DI PREVIDENZA E DI ASSISTENZA</t>
  </si>
  <si>
    <t>ENTI LOCALI</t>
  </si>
  <si>
    <t>ENTI PARCO</t>
  </si>
  <si>
    <t>ENTI SCIENTIFICI DI RICERCA E SPERIMENTAZIONE</t>
  </si>
  <si>
    <t>ENTI SERVIZIO SANITARIO NAZIONALE</t>
  </si>
  <si>
    <t>REGIONI</t>
  </si>
  <si>
    <t>ALTRI ENTI</t>
  </si>
  <si>
    <t>Codice ISTAT</t>
  </si>
  <si>
    <t>Denominazione</t>
  </si>
  <si>
    <t>Piemonte</t>
  </si>
  <si>
    <t>Valle d'Aosta/Vallée d'Aoste</t>
  </si>
  <si>
    <t>Lombardia</t>
  </si>
  <si>
    <t>Trentino-Alto Adige/Süd Tirol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</si>
  <si>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</si>
  <si>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</si>
  <si>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</si>
  <si>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</si>
  <si>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</si>
  <si>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</si>
  <si>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</si>
  <si>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</si>
  <si>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</si>
  <si>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</si>
  <si>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</si>
  <si>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</si>
  <si>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</si>
  <si>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</si>
  <si>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</si>
  <si>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</si>
  <si>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Elenco delle provincie</t>
  </si>
  <si>
    <t>ordinate secondo il codice ISTAT della regione ed il codice della provincia</t>
  </si>
  <si>
    <t>TO</t>
  </si>
  <si>
    <t>Torino</t>
  </si>
  <si>
    <t>VC</t>
  </si>
  <si>
    <t>Vercelli</t>
  </si>
  <si>
    <t>NO</t>
  </si>
  <si>
    <t>Novara</t>
  </si>
  <si>
    <t>CN</t>
  </si>
  <si>
    <t>Cuneo</t>
  </si>
  <si>
    <t>AT</t>
  </si>
  <si>
    <t>Asti</t>
  </si>
  <si>
    <t>AL</t>
  </si>
  <si>
    <t>Alessandria</t>
  </si>
  <si>
    <t>BI</t>
  </si>
  <si>
    <t>Biella</t>
  </si>
  <si>
    <t>VB</t>
  </si>
  <si>
    <t>Verbano-Cusio-Ossola</t>
  </si>
  <si>
    <t>Valle d'Aosta</t>
  </si>
  <si>
    <t>AO</t>
  </si>
  <si>
    <t>Aosta</t>
  </si>
  <si>
    <t>VA</t>
  </si>
  <si>
    <t>Varese</t>
  </si>
  <si>
    <t>CO</t>
  </si>
  <si>
    <t>Como</t>
  </si>
  <si>
    <t>SO</t>
  </si>
  <si>
    <t>Sondrio</t>
  </si>
  <si>
    <t>MI</t>
  </si>
  <si>
    <t>Milano</t>
  </si>
  <si>
    <t>BG</t>
  </si>
  <si>
    <t>Bergamo</t>
  </si>
  <si>
    <t>BS</t>
  </si>
  <si>
    <t>Brescia</t>
  </si>
  <si>
    <t>PV</t>
  </si>
  <si>
    <t>Pavia</t>
  </si>
  <si>
    <t>CR</t>
  </si>
  <si>
    <t>Cremona</t>
  </si>
  <si>
    <t>MN</t>
  </si>
  <si>
    <t>Mantova</t>
  </si>
  <si>
    <t>LC</t>
  </si>
  <si>
    <t>Lecco</t>
  </si>
  <si>
    <t>LO</t>
  </si>
  <si>
    <t>Lodi</t>
  </si>
  <si>
    <t>Trentino-Alto Adige</t>
  </si>
  <si>
    <t>BZ</t>
  </si>
  <si>
    <t>Bolzano</t>
  </si>
  <si>
    <t>TN</t>
  </si>
  <si>
    <t>Trento</t>
  </si>
  <si>
    <t>VR</t>
  </si>
  <si>
    <t>Verona</t>
  </si>
  <si>
    <t>VI</t>
  </si>
  <si>
    <t>Vicenza</t>
  </si>
  <si>
    <t>BL</t>
  </si>
  <si>
    <t>Belluno</t>
  </si>
  <si>
    <t>TV</t>
  </si>
  <si>
    <t>Treviso</t>
  </si>
  <si>
    <t>VE</t>
  </si>
  <si>
    <t>Venezia</t>
  </si>
  <si>
    <t>PD</t>
  </si>
  <si>
    <t>Padova</t>
  </si>
  <si>
    <t>RO</t>
  </si>
  <si>
    <t>Rovigo</t>
  </si>
  <si>
    <t>UD</t>
  </si>
  <si>
    <t>Udine</t>
  </si>
  <si>
    <t>GO</t>
  </si>
  <si>
    <t>Gorizia</t>
  </si>
  <si>
    <t>TS</t>
  </si>
  <si>
    <t>Trieste</t>
  </si>
  <si>
    <t>PN</t>
  </si>
  <si>
    <t>Pordenone</t>
  </si>
  <si>
    <t>IM</t>
  </si>
  <si>
    <t>Imperia</t>
  </si>
  <si>
    <t>SV</t>
  </si>
  <si>
    <t>Savona</t>
  </si>
  <si>
    <t>GE</t>
  </si>
  <si>
    <t>Genova</t>
  </si>
  <si>
    <t>SP</t>
  </si>
  <si>
    <t>La Spezia</t>
  </si>
  <si>
    <t>PC</t>
  </si>
  <si>
    <t>Piacenza</t>
  </si>
  <si>
    <t>PR</t>
  </si>
  <si>
    <t>Parma</t>
  </si>
  <si>
    <t>RE</t>
  </si>
  <si>
    <t>Reggio nell'Emilia</t>
  </si>
  <si>
    <t>MO</t>
  </si>
  <si>
    <t>Modena</t>
  </si>
  <si>
    <t>BO</t>
  </si>
  <si>
    <t>Bologna</t>
  </si>
  <si>
    <t>FE</t>
  </si>
  <si>
    <t>Ferrara</t>
  </si>
  <si>
    <t>RA</t>
  </si>
  <si>
    <t>Ravenna</t>
  </si>
  <si>
    <t>FO</t>
  </si>
  <si>
    <t>Forli'-Cesena</t>
  </si>
  <si>
    <t>RN</t>
  </si>
  <si>
    <t>Rimini</t>
  </si>
  <si>
    <t>MS</t>
  </si>
  <si>
    <t>Massa-Carrara</t>
  </si>
  <si>
    <t>LU</t>
  </si>
  <si>
    <t>Lucca</t>
  </si>
  <si>
    <t>PT</t>
  </si>
  <si>
    <t>Pistoia</t>
  </si>
  <si>
    <t>FI</t>
  </si>
  <si>
    <t>Firenze</t>
  </si>
  <si>
    <t>LI</t>
  </si>
  <si>
    <t>Livorno</t>
  </si>
  <si>
    <t>PI</t>
  </si>
  <si>
    <t>Pisa</t>
  </si>
  <si>
    <t>AR</t>
  </si>
  <si>
    <t>Arezzo</t>
  </si>
  <si>
    <t>SI</t>
  </si>
  <si>
    <t>Siena</t>
  </si>
  <si>
    <t>GR</t>
  </si>
  <si>
    <t>Grosseto</t>
  </si>
  <si>
    <t>PO</t>
  </si>
  <si>
    <t>Prato</t>
  </si>
  <si>
    <t>PG</t>
  </si>
  <si>
    <t>Perugia</t>
  </si>
  <si>
    <t>TR</t>
  </si>
  <si>
    <t>Terni</t>
  </si>
  <si>
    <t>PS</t>
  </si>
  <si>
    <t>Pesaro e Urbino</t>
  </si>
  <si>
    <t>AN</t>
  </si>
  <si>
    <t>Ancona</t>
  </si>
  <si>
    <t>MC</t>
  </si>
  <si>
    <t>Macerata</t>
  </si>
  <si>
    <t>AP</t>
  </si>
  <si>
    <t>Ascoli Piceno</t>
  </si>
  <si>
    <t>VT</t>
  </si>
  <si>
    <t>Viterbo</t>
  </si>
  <si>
    <t>RI</t>
  </si>
  <si>
    <t>Rieti</t>
  </si>
  <si>
    <t>RM</t>
  </si>
  <si>
    <t>Roma</t>
  </si>
  <si>
    <t>LT</t>
  </si>
  <si>
    <t>Latina</t>
  </si>
  <si>
    <t>FR</t>
  </si>
  <si>
    <t>Frosinone</t>
  </si>
  <si>
    <t>AQ</t>
  </si>
  <si>
    <t>L'Aquila</t>
  </si>
  <si>
    <t>TE</t>
  </si>
  <si>
    <t>Teramo</t>
  </si>
  <si>
    <t>PE</t>
  </si>
  <si>
    <t>Pescara</t>
  </si>
  <si>
    <t>CH</t>
  </si>
  <si>
    <t>Chieti</t>
  </si>
  <si>
    <t>CB</t>
  </si>
  <si>
    <t>Campobasso</t>
  </si>
  <si>
    <t>IS</t>
  </si>
  <si>
    <t>Isernia</t>
  </si>
  <si>
    <t>CE</t>
  </si>
  <si>
    <t>Caserta</t>
  </si>
  <si>
    <t>BN</t>
  </si>
  <si>
    <t>Benevento</t>
  </si>
  <si>
    <t>NA</t>
  </si>
  <si>
    <t>Napoli</t>
  </si>
  <si>
    <t>AV</t>
  </si>
  <si>
    <t>Avellino</t>
  </si>
  <si>
    <t>SA</t>
  </si>
  <si>
    <t>Salerno</t>
  </si>
  <si>
    <t>FG</t>
  </si>
  <si>
    <t>Foggia</t>
  </si>
  <si>
    <t>BA</t>
  </si>
  <si>
    <t>Bari</t>
  </si>
  <si>
    <t>TA</t>
  </si>
  <si>
    <t>Taranto</t>
  </si>
  <si>
    <t>BR</t>
  </si>
  <si>
    <t>Brindisi</t>
  </si>
  <si>
    <t>LE</t>
  </si>
  <si>
    <t>Lecce</t>
  </si>
  <si>
    <t>PZ</t>
  </si>
  <si>
    <t>Potenza</t>
  </si>
  <si>
    <t>MT</t>
  </si>
  <si>
    <t>Matera</t>
  </si>
  <si>
    <t>CS</t>
  </si>
  <si>
    <t>Cosenza</t>
  </si>
  <si>
    <t>CZ</t>
  </si>
  <si>
    <t>Catanzaro</t>
  </si>
  <si>
    <t>RC</t>
  </si>
  <si>
    <t>Reggio di Calabria</t>
  </si>
  <si>
    <t>KR</t>
  </si>
  <si>
    <t>Crotone</t>
  </si>
  <si>
    <t>VV</t>
  </si>
  <si>
    <t>Vibo Valentia</t>
  </si>
  <si>
    <t>TP</t>
  </si>
  <si>
    <t>Trapani</t>
  </si>
  <si>
    <t>PA</t>
  </si>
  <si>
    <t>Palermo</t>
  </si>
  <si>
    <t>ME</t>
  </si>
  <si>
    <t>Messina</t>
  </si>
  <si>
    <t>AG</t>
  </si>
  <si>
    <t>Agrigento</t>
  </si>
  <si>
    <t>CL</t>
  </si>
  <si>
    <t>Caltanissetta</t>
  </si>
  <si>
    <t>EN</t>
  </si>
  <si>
    <t>Enna</t>
  </si>
  <si>
    <t>CT</t>
  </si>
  <si>
    <t>Catania</t>
  </si>
  <si>
    <t>RG</t>
  </si>
  <si>
    <t>Ragusa</t>
  </si>
  <si>
    <t>SR</t>
  </si>
  <si>
    <t>Siracusa</t>
  </si>
  <si>
    <t>SS</t>
  </si>
  <si>
    <t>Sassari</t>
  </si>
  <si>
    <t>NU</t>
  </si>
  <si>
    <t>Nuoro</t>
  </si>
  <si>
    <t>CA</t>
  </si>
  <si>
    <t>Cagliari</t>
  </si>
  <si>
    <t>OR</t>
  </si>
  <si>
    <t>Oristano</t>
  </si>
  <si>
    <t>Cognome</t>
  </si>
  <si>
    <t>Nome</t>
  </si>
  <si>
    <t>Ruolo/qualifica</t>
  </si>
  <si>
    <t>Settore/Servizio/Ufficio</t>
  </si>
  <si>
    <t>telefono</t>
  </si>
  <si>
    <t>email</t>
  </si>
  <si>
    <t>fax</t>
  </si>
  <si>
    <t>Dati dell'Amministrazione/Ente</t>
  </si>
  <si>
    <r>
      <rPr>
        <sz val="11"/>
        <rFont val="Calibri"/>
        <family val="2"/>
        <scheme val="minor"/>
      </rPr>
      <t>Da inviare all’indirizzo PEC:</t>
    </r>
    <r>
      <rPr>
        <sz val="11"/>
        <color theme="1"/>
        <rFont val="Calibri"/>
        <family val="2"/>
        <scheme val="minor"/>
      </rPr>
      <t xml:space="preserve">  protocollo_dfp@mailbox.governo.it </t>
    </r>
  </si>
  <si>
    <t>Dati del referente per l'Amministrazione/Ente</t>
  </si>
  <si>
    <t>Modulo per la richiesta delle credenziali d'accesso al Portale per il referente dell'Amministrazione/Ente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</si>
</sst>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theme="3" tint="0.39997558519241921"/>
      </left>
      <right/>
      <top style="medium">
        <color theme="3" tint="0.39997558519241921"/>
      </top>
      <bottom style="medium">
        <color theme="3" tint="0.39997558519241921"/>
      </bottom>
      <diagonal/>
    </border>
    <border>
      <left/>
      <right/>
      <top/>
      <bottom style="medium">
        <color theme="3" tint="0.39997558519241921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/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/>
      <top/>
      <bottom style="medium">
        <color theme="3" tint="0.39997558519241921"/>
      </bottom>
      <diagonal/>
    </border>
    <border>
      <left/>
      <right style="medium">
        <color theme="4"/>
      </right>
      <top/>
      <bottom style="medium">
        <color theme="3" tint="0.39997558519241921"/>
      </bottom>
      <diagonal/>
    </border>
    <border>
      <left style="medium">
        <color theme="4"/>
      </left>
      <right style="medium">
        <color theme="3" tint="0.39997558519241921"/>
      </right>
      <top style="medium">
        <color theme="3" tint="0.39997558519241921"/>
      </top>
      <bottom/>
      <diagonal/>
    </border>
    <border>
      <left/>
      <right style="medium">
        <color theme="4"/>
      </right>
      <top style="medium">
        <color theme="3" tint="0.39997558519241921"/>
      </top>
      <bottom style="medium">
        <color theme="3" tint="0.39997558519241921"/>
      </bottom>
      <diagonal/>
    </border>
    <border>
      <left style="medium">
        <color theme="4"/>
      </left>
      <right style="medium">
        <color theme="3" tint="0.39997558519241921"/>
      </right>
      <top/>
      <bottom/>
      <diagonal/>
    </border>
    <border>
      <left style="medium">
        <color theme="4"/>
      </left>
      <right style="medium">
        <color theme="3" tint="0.39997558519241921"/>
      </right>
      <top/>
      <bottom style="medium">
        <color theme="3" tint="0.3999755851924192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0" fontId="0" fillId="2" borderId="0" xfId="0" applyFont="1" applyFill="1"/>
    <xf numFmtId="0" fontId="0" fillId="0" borderId="0" xfId="0" applyFont="1"/>
    <xf numFmtId="0" fontId="0" fillId="2" borderId="0" xfId="0" applyFont="1" applyFill="1" applyBorder="1"/>
    <xf numFmtId="0" fontId="0" fillId="0" borderId="0" xfId="0" applyFont="1" applyAlignment="1">
      <alignment vertical="center"/>
    </xf>
    <xf numFmtId="0" fontId="0" fillId="2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2" borderId="3" xfId="0" applyFont="1" applyFill="1" applyBorder="1"/>
    <xf numFmtId="0" fontId="0" fillId="2" borderId="4" xfId="0" applyFont="1" applyFill="1" applyBorder="1"/>
    <xf numFmtId="0" fontId="0" fillId="2" borderId="5" xfId="0" applyFont="1" applyFill="1" applyBorder="1"/>
    <xf numFmtId="0" fontId="0" fillId="2" borderId="6" xfId="0" applyFont="1" applyFill="1" applyBorder="1"/>
    <xf numFmtId="0" fontId="0" fillId="2" borderId="7" xfId="0" applyFont="1" applyFill="1" applyBorder="1"/>
    <xf numFmtId="0" fontId="0" fillId="0" borderId="6" xfId="0" applyFont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2" xfId="0" applyFont="1" applyFill="1" applyBorder="1" applyAlignment="1">
      <alignment vertical="center"/>
    </xf>
    <xf numFmtId="0" fontId="1" fillId="4" borderId="13" xfId="0" applyFont="1" applyFill="1" applyBorder="1" applyAlignment="1">
      <alignment vertical="center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49" fontId="1" fillId="0" borderId="1" xfId="0" applyNumberFormat="1" applyFont="1" applyBorder="1" applyAlignment="1" applyProtection="1">
      <alignment horizontal="left" vertical="center" wrapText="1"/>
      <protection locked="0"/>
    </xf>
    <xf numFmtId="49" fontId="1" fillId="0" borderId="11" xfId="0" applyNumberFormat="1" applyFont="1" applyBorder="1" applyAlignment="1" applyProtection="1">
      <alignment horizontal="left" vertical="center" wrapText="1"/>
      <protection locked="0"/>
    </xf>
    <xf numFmtId="0" fontId="1" fillId="3" borderId="6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performance.gov.it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171450</xdr:rowOff>
    </xdr:from>
    <xdr:to>
      <xdr:col>0</xdr:col>
      <xdr:colOff>866775</xdr:colOff>
      <xdr:row>4</xdr:row>
      <xdr:rowOff>189253</xdr:rowOff>
    </xdr:to>
    <xdr:pic>
      <xdr:nvPicPr>
        <xdr:cNvPr id="3" name="Picture 4" descr="https://upload.wikimedia.org/wikipedia/commons/thumb/7/72/Black_and_white_Italian_Republic_emblem.svg/107px-Black_and_white_Italian_Republic_emblem.svg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71450"/>
          <a:ext cx="695325" cy="779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1181100</xdr:colOff>
      <xdr:row>0</xdr:row>
      <xdr:rowOff>133350</xdr:rowOff>
    </xdr:from>
    <xdr:ext cx="4975208" cy="968983"/>
    <xdr:sp macro="" textlink="">
      <xdr:nvSpPr>
        <xdr:cNvPr id="2" name="CasellaDiTesto 1">
          <a:hlinkClick xmlns:r="http://schemas.openxmlformats.org/officeDocument/2006/relationships" r:id="rId2"/>
        </xdr:cNvPr>
        <xdr:cNvSpPr txBox="1"/>
      </xdr:nvSpPr>
      <xdr:spPr>
        <a:xfrm>
          <a:off x="1181100" y="133350"/>
          <a:ext cx="4975208" cy="9689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it-IT" sz="2800" b="1"/>
            <a:t>Dipartimento Funzione</a:t>
          </a:r>
          <a:r>
            <a:rPr lang="it-IT" sz="2800" b="1" baseline="0"/>
            <a:t> Pubblica</a:t>
          </a:r>
        </a:p>
        <a:p>
          <a:r>
            <a:rPr lang="it-IT" sz="2800" b="1"/>
            <a:t>Portale della Performance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AE25"/>
  <sheetViews>
    <sheetView tabSelected="1" workbookViewId="0">
      <selection activeCell="B9" sqref="B9:C9"/>
    </sheetView>
  </sheetViews>
  <sheetFormatPr defaultRowHeight="15" x14ac:dyDescent="0.25"/>
  <cols>
    <col min="1" max="1" width="43.85546875" style="4" customWidth="1"/>
    <col min="2" max="2" width="11.28515625" style="4" customWidth="1"/>
    <col min="3" max="3" width="50.28515625" style="4" customWidth="1"/>
    <col min="4" max="16384" width="9.140625" style="4"/>
  </cols>
  <sheetData>
    <row r="1" spans="1:31" x14ac:dyDescent="0.25">
      <c r="A1" s="9"/>
      <c r="B1" s="10"/>
      <c r="C1" s="1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x14ac:dyDescent="0.25">
      <c r="A2" s="12"/>
      <c r="B2" s="5"/>
      <c r="C2" s="1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x14ac:dyDescent="0.25">
      <c r="A3" s="12"/>
      <c r="B3" s="5"/>
      <c r="C3" s="1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x14ac:dyDescent="0.25">
      <c r="A4" s="12"/>
      <c r="B4" s="5"/>
      <c r="C4" s="1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x14ac:dyDescent="0.25">
      <c r="A5" s="12"/>
      <c r="B5" s="5"/>
      <c r="C5" s="1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53.25" customHeight="1" x14ac:dyDescent="0.3">
      <c r="A6" s="21" t="s">
        <v>258</v>
      </c>
      <c r="B6" s="22"/>
      <c r="C6" s="2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s="6" customFormat="1" ht="24.75" customHeight="1" x14ac:dyDescent="0.25">
      <c r="A7" s="14" t="s">
        <v>256</v>
      </c>
      <c r="B7" s="8"/>
      <c r="C7" s="15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31" ht="21.75" thickBot="1" x14ac:dyDescent="0.3">
      <c r="A8" s="29" t="s">
        <v>255</v>
      </c>
      <c r="B8" s="30"/>
      <c r="C8" s="31"/>
      <c r="D8" s="3"/>
      <c r="E8" s="3"/>
      <c r="F8" s="3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31.5" customHeight="1" thickBot="1" x14ac:dyDescent="0.3">
      <c r="A9" s="16" t="s">
        <v>17</v>
      </c>
      <c r="B9" s="24"/>
      <c r="C9" s="25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21.75" thickBot="1" x14ac:dyDescent="0.3">
      <c r="A10" s="17" t="s">
        <v>0</v>
      </c>
      <c r="B10" s="19"/>
      <c r="C10" s="20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21" customHeight="1" thickBot="1" x14ac:dyDescent="0.3">
      <c r="A11" s="17" t="s">
        <v>1</v>
      </c>
      <c r="B11" s="19"/>
      <c r="C11" s="20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21" customHeight="1" thickBot="1" x14ac:dyDescent="0.3">
      <c r="A12" s="17" t="s">
        <v>2</v>
      </c>
      <c r="B12" s="19"/>
      <c r="C12" s="20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21" customHeight="1" thickBot="1" x14ac:dyDescent="0.3">
      <c r="A13" s="17" t="s">
        <v>3</v>
      </c>
      <c r="B13" s="19"/>
      <c r="C13" s="20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21.75" thickBot="1" x14ac:dyDescent="0.3">
      <c r="A14" s="26" t="s">
        <v>257</v>
      </c>
      <c r="B14" s="27"/>
      <c r="C14" s="28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21.75" thickBot="1" x14ac:dyDescent="0.3">
      <c r="A15" s="17" t="s">
        <v>248</v>
      </c>
      <c r="B15" s="19"/>
      <c r="C15" s="20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ht="21.75" thickBot="1" x14ac:dyDescent="0.3">
      <c r="A16" s="17" t="s">
        <v>249</v>
      </c>
      <c r="B16" s="19"/>
      <c r="C16" s="20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ht="21.75" thickBot="1" x14ac:dyDescent="0.3">
      <c r="A17" s="17" t="s">
        <v>0</v>
      </c>
      <c r="B17" s="19"/>
      <c r="C17" s="20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21.75" thickBot="1" x14ac:dyDescent="0.3">
      <c r="A18" s="17" t="s">
        <v>250</v>
      </c>
      <c r="B18" s="19"/>
      <c r="C18" s="20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t="21.75" thickBot="1" x14ac:dyDescent="0.3">
      <c r="A19" s="17" t="s">
        <v>251</v>
      </c>
      <c r="B19" s="19"/>
      <c r="C19" s="20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ht="21.75" thickBot="1" x14ac:dyDescent="0.3">
      <c r="A20" s="17" t="s">
        <v>252</v>
      </c>
      <c r="B20" s="19"/>
      <c r="C20" s="20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t="21.75" thickBot="1" x14ac:dyDescent="0.3">
      <c r="A21" s="17" t="s">
        <v>253</v>
      </c>
      <c r="B21" s="19"/>
      <c r="C21" s="20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ht="21.75" thickBot="1" x14ac:dyDescent="0.3">
      <c r="A22" s="18" t="s">
        <v>254</v>
      </c>
      <c r="B22" s="19"/>
      <c r="C22" s="20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x14ac:dyDescent="0.25">
      <c r="A25" s="2" t="s">
        <v>44</v>
      </c>
    </row>
  </sheetData>
  <sheetProtection sheet="1" objects="1" scenarios="1"/>
  <sortState ref="A16:C28">
    <sortCondition sortBy="icon" ref="C18"/>
  </sortState>
  <dataConsolidate/>
  <mergeCells count="16">
    <mergeCell ref="B20:C20"/>
    <mergeCell ref="B21:C21"/>
    <mergeCell ref="B22:C22"/>
    <mergeCell ref="A6:C6"/>
    <mergeCell ref="B11:C11"/>
    <mergeCell ref="B12:C12"/>
    <mergeCell ref="B10:C10"/>
    <mergeCell ref="B9:C9"/>
    <mergeCell ref="B13:C13"/>
    <mergeCell ref="B15:C15"/>
    <mergeCell ref="A14:C14"/>
    <mergeCell ref="A8:C8"/>
    <mergeCell ref="B16:C16"/>
    <mergeCell ref="B18:C18"/>
    <mergeCell ref="B19:C19"/>
    <mergeCell ref="B17:C17"/>
  </mergeCells>
  <pageMargins left="0.23622047244094491" right="0.23622047244094491" top="0.74803149606299213" bottom="0.74803149606299213" header="0.31496062992125984" footer="0.31496062992125984"/>
  <pageSetup paperSize="9" scale="94" orientation="portrait" r:id="rId1"/>
  <headerFooter>
    <oddFooter>&amp;L&amp;D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comparto" prompt="selezionare">
          <x14:formula1>
            <xm:f>elenchi!$A$2:$A$12</xm:f>
          </x14:formula1>
          <xm:sqref>B11</xm:sqref>
        </x14:dataValidation>
        <x14:dataValidation type="list" allowBlank="1" showInputMessage="1" showErrorMessage="1" prompt="selezionare Regione">
          <x14:formula1>
            <xm:f>elenchi!$E$2:$E$21</xm:f>
          </x14:formula1>
          <xm:sqref>B12</xm:sqref>
        </x14:dataValidation>
        <x14:dataValidation type="list" allowBlank="1" showInputMessage="1" showErrorMessage="1" prompt="selezionare provincia">
          <x14:formula1>
            <xm:f>elenchi!$M$4:$M$106</xm:f>
          </x14:formula1>
          <xm:sqref>B13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M106"/>
  <sheetViews>
    <sheetView workbookViewId="0">
      <selection activeCell="G103" sqref="G103"/>
    </sheetView>
  </sheetViews>
  <sheetFormatPr defaultRowHeight="15" x14ac:dyDescent="0.25"/>
  <cols>
    <col min="1" max="1" width="45.140625" customWidth="1"/>
    <col min="5" max="5" width="21.7109375" customWidth="1"/>
    <col min="11" max="11" width="17.140625" customWidth="1"/>
    <col min="13" max="13" width="24.140625" customWidth="1"/>
  </cols>
  <sheetData>
    <row r="1" spans="1:13" x14ac:dyDescent="0.25">
      <c r="A1" t="s">
        <v>5</v>
      </c>
      <c r="D1" t="s">
        <v>16</v>
      </c>
      <c r="E1" t="s">
        <v>17</v>
      </c>
      <c r="I1" t="s">
        <v>38</v>
      </c>
    </row>
    <row r="2" spans="1:13" x14ac:dyDescent="0.25">
      <c r="A2" s="1" t="s">
        <v>6</v>
      </c>
      <c r="D2">
        <v>1</v>
      </c>
      <c r="E2" t="s">
        <v>18</v>
      </c>
      <c r="I2" t="s">
        <v>39</v>
      </c>
    </row>
    <row r="3" spans="1:13" x14ac:dyDescent="0.25">
      <c r="A3" s="1" t="s">
        <v>7</v>
      </c>
      <c r="D3">
        <v>2</v>
      </c>
      <c r="E3" t="s">
        <v>19</v>
      </c>
    </row>
    <row r="4" spans="1:13" x14ac:dyDescent="0.25">
      <c r="A4" s="1" t="s">
        <v>8</v>
      </c>
      <c r="D4">
        <v>3</v>
      </c>
      <c r="E4" t="s">
        <v>20</v>
      </c>
      <c r="H4">
        <v>19</v>
      </c>
      <c r="I4" t="s">
        <v>36</v>
      </c>
      <c r="J4">
        <v>84</v>
      </c>
      <c r="K4" t="s">
        <v>229</v>
      </c>
      <c r="L4" t="s">
        <v>228</v>
      </c>
      <c r="M4" t="str">
        <f>CONCATENATE(K4," ","(",L4,")")</f>
        <v>Agrigento (AG)</v>
      </c>
    </row>
    <row r="5" spans="1:13" x14ac:dyDescent="0.25">
      <c r="A5" s="1" t="s">
        <v>9</v>
      </c>
      <c r="D5">
        <v>4</v>
      </c>
      <c r="E5" t="s">
        <v>21</v>
      </c>
      <c r="H5">
        <v>1</v>
      </c>
      <c r="I5" t="s">
        <v>18</v>
      </c>
      <c r="J5">
        <v>6</v>
      </c>
      <c r="K5" t="s">
        <v>51</v>
      </c>
      <c r="L5" t="s">
        <v>50</v>
      </c>
      <c r="M5" t="str">
        <f t="shared" ref="M5:M68" si="0">CONCATENATE(K5," ","(",L5,")")</f>
        <v>Alessandria (AL)</v>
      </c>
    </row>
    <row r="6" spans="1:13" x14ac:dyDescent="0.25">
      <c r="A6" s="1" t="s">
        <v>10</v>
      </c>
      <c r="D6">
        <v>5</v>
      </c>
      <c r="E6" t="s">
        <v>22</v>
      </c>
      <c r="H6">
        <v>11</v>
      </c>
      <c r="I6" t="s">
        <v>28</v>
      </c>
      <c r="J6">
        <v>42</v>
      </c>
      <c r="K6" t="s">
        <v>161</v>
      </c>
      <c r="L6" t="s">
        <v>160</v>
      </c>
      <c r="M6" t="str">
        <f t="shared" si="0"/>
        <v>Ancona (AN)</v>
      </c>
    </row>
    <row r="7" spans="1:13" x14ac:dyDescent="0.25">
      <c r="A7" s="1" t="s">
        <v>11</v>
      </c>
      <c r="D7">
        <v>6</v>
      </c>
      <c r="E7" t="s">
        <v>23</v>
      </c>
      <c r="H7">
        <v>2</v>
      </c>
      <c r="I7" t="s">
        <v>56</v>
      </c>
      <c r="J7">
        <v>7</v>
      </c>
      <c r="K7" t="s">
        <v>58</v>
      </c>
      <c r="L7" t="s">
        <v>57</v>
      </c>
      <c r="M7" t="str">
        <f t="shared" si="0"/>
        <v>Aosta (AO)</v>
      </c>
    </row>
    <row r="8" spans="1:13" x14ac:dyDescent="0.25">
      <c r="A8" s="1" t="s">
        <v>12</v>
      </c>
      <c r="D8">
        <v>7</v>
      </c>
      <c r="E8" t="s">
        <v>24</v>
      </c>
      <c r="H8">
        <v>11</v>
      </c>
      <c r="I8" t="s">
        <v>28</v>
      </c>
      <c r="J8">
        <v>44</v>
      </c>
      <c r="K8" t="s">
        <v>165</v>
      </c>
      <c r="L8" t="s">
        <v>164</v>
      </c>
      <c r="M8" t="str">
        <f t="shared" si="0"/>
        <v>Ascoli Piceno (AP)</v>
      </c>
    </row>
    <row r="9" spans="1:13" x14ac:dyDescent="0.25">
      <c r="A9" s="1" t="s">
        <v>13</v>
      </c>
      <c r="D9">
        <v>8</v>
      </c>
      <c r="E9" t="s">
        <v>25</v>
      </c>
      <c r="H9">
        <v>13</v>
      </c>
      <c r="I9" t="s">
        <v>30</v>
      </c>
      <c r="J9">
        <v>66</v>
      </c>
      <c r="K9" t="s">
        <v>177</v>
      </c>
      <c r="L9" t="s">
        <v>176</v>
      </c>
      <c r="M9" t="str">
        <f t="shared" si="0"/>
        <v>L'Aquila (AQ)</v>
      </c>
    </row>
    <row r="10" spans="1:13" x14ac:dyDescent="0.25">
      <c r="A10" s="1" t="s">
        <v>14</v>
      </c>
      <c r="D10">
        <v>9</v>
      </c>
      <c r="E10" t="s">
        <v>26</v>
      </c>
      <c r="H10">
        <v>9</v>
      </c>
      <c r="I10" t="s">
        <v>26</v>
      </c>
      <c r="J10">
        <v>51</v>
      </c>
      <c r="K10" t="s">
        <v>147</v>
      </c>
      <c r="L10" t="s">
        <v>146</v>
      </c>
      <c r="M10" t="str">
        <f t="shared" si="0"/>
        <v>Arezzo (AR)</v>
      </c>
    </row>
    <row r="11" spans="1:13" x14ac:dyDescent="0.25">
      <c r="A11" s="1" t="s">
        <v>4</v>
      </c>
      <c r="D11">
        <v>10</v>
      </c>
      <c r="E11" t="s">
        <v>27</v>
      </c>
      <c r="H11">
        <v>1</v>
      </c>
      <c r="I11" t="s">
        <v>18</v>
      </c>
      <c r="J11">
        <v>5</v>
      </c>
      <c r="K11" t="s">
        <v>49</v>
      </c>
      <c r="L11" t="s">
        <v>48</v>
      </c>
      <c r="M11" t="str">
        <f t="shared" si="0"/>
        <v>Asti (AT)</v>
      </c>
    </row>
    <row r="12" spans="1:13" x14ac:dyDescent="0.25">
      <c r="A12" s="1" t="s">
        <v>15</v>
      </c>
      <c r="D12">
        <v>11</v>
      </c>
      <c r="E12" t="s">
        <v>28</v>
      </c>
      <c r="H12">
        <v>15</v>
      </c>
      <c r="I12" t="s">
        <v>32</v>
      </c>
      <c r="J12">
        <v>64</v>
      </c>
      <c r="K12" t="s">
        <v>195</v>
      </c>
      <c r="L12" t="s">
        <v>194</v>
      </c>
      <c r="M12" t="str">
        <f t="shared" si="0"/>
        <v>Avellino (AV)</v>
      </c>
    </row>
    <row r="13" spans="1:13" x14ac:dyDescent="0.25">
      <c r="D13">
        <v>12</v>
      </c>
      <c r="E13" t="s">
        <v>29</v>
      </c>
      <c r="H13">
        <v>16</v>
      </c>
      <c r="I13" t="s">
        <v>33</v>
      </c>
      <c r="J13">
        <v>72</v>
      </c>
      <c r="K13" t="s">
        <v>201</v>
      </c>
      <c r="L13" t="s">
        <v>200</v>
      </c>
      <c r="M13" t="str">
        <f t="shared" si="0"/>
        <v>Bari (BA)</v>
      </c>
    </row>
    <row r="14" spans="1:13" x14ac:dyDescent="0.25">
      <c r="D14">
        <v>13</v>
      </c>
      <c r="E14" t="s">
        <v>30</v>
      </c>
      <c r="H14">
        <v>3</v>
      </c>
      <c r="I14" t="s">
        <v>20</v>
      </c>
      <c r="J14">
        <v>16</v>
      </c>
      <c r="K14" t="s">
        <v>68</v>
      </c>
      <c r="L14" t="s">
        <v>67</v>
      </c>
      <c r="M14" t="str">
        <f t="shared" si="0"/>
        <v>Bergamo (BG)</v>
      </c>
    </row>
    <row r="15" spans="1:13" x14ac:dyDescent="0.25">
      <c r="D15">
        <v>14</v>
      </c>
      <c r="E15" t="s">
        <v>31</v>
      </c>
      <c r="H15">
        <v>1</v>
      </c>
      <c r="I15" t="s">
        <v>18</v>
      </c>
      <c r="J15">
        <v>96</v>
      </c>
      <c r="K15" t="s">
        <v>53</v>
      </c>
      <c r="L15" t="s">
        <v>52</v>
      </c>
      <c r="M15" t="str">
        <f t="shared" si="0"/>
        <v>Biella (BI)</v>
      </c>
    </row>
    <row r="16" spans="1:13" x14ac:dyDescent="0.25">
      <c r="D16">
        <v>15</v>
      </c>
      <c r="E16" t="s">
        <v>32</v>
      </c>
      <c r="H16">
        <v>5</v>
      </c>
      <c r="I16" t="s">
        <v>22</v>
      </c>
      <c r="J16">
        <v>25</v>
      </c>
      <c r="K16" t="s">
        <v>91</v>
      </c>
      <c r="L16" t="s">
        <v>90</v>
      </c>
      <c r="M16" t="str">
        <f t="shared" si="0"/>
        <v>Belluno (BL)</v>
      </c>
    </row>
    <row r="17" spans="4:13" x14ac:dyDescent="0.25">
      <c r="D17">
        <v>16</v>
      </c>
      <c r="E17" t="s">
        <v>33</v>
      </c>
      <c r="H17">
        <v>15</v>
      </c>
      <c r="I17" t="s">
        <v>32</v>
      </c>
      <c r="J17">
        <v>62</v>
      </c>
      <c r="K17" t="s">
        <v>191</v>
      </c>
      <c r="L17" t="s">
        <v>190</v>
      </c>
      <c r="M17" t="str">
        <f t="shared" si="0"/>
        <v>Benevento (BN)</v>
      </c>
    </row>
    <row r="18" spans="4:13" x14ac:dyDescent="0.25">
      <c r="D18">
        <v>17</v>
      </c>
      <c r="E18" t="s">
        <v>34</v>
      </c>
      <c r="H18">
        <v>8</v>
      </c>
      <c r="I18" t="s">
        <v>25</v>
      </c>
      <c r="J18">
        <v>37</v>
      </c>
      <c r="K18" t="s">
        <v>125</v>
      </c>
      <c r="L18" t="s">
        <v>124</v>
      </c>
      <c r="M18" t="str">
        <f t="shared" si="0"/>
        <v>Bologna (BO)</v>
      </c>
    </row>
    <row r="19" spans="4:13" x14ac:dyDescent="0.25">
      <c r="D19">
        <v>18</v>
      </c>
      <c r="E19" t="s">
        <v>35</v>
      </c>
      <c r="H19">
        <v>16</v>
      </c>
      <c r="I19" t="s">
        <v>33</v>
      </c>
      <c r="J19">
        <v>74</v>
      </c>
      <c r="K19" t="s">
        <v>205</v>
      </c>
      <c r="L19" t="s">
        <v>204</v>
      </c>
      <c r="M19" t="str">
        <f t="shared" si="0"/>
        <v>Brindisi (BR)</v>
      </c>
    </row>
    <row r="20" spans="4:13" x14ac:dyDescent="0.25">
      <c r="D20">
        <v>19</v>
      </c>
      <c r="E20" t="s">
        <v>36</v>
      </c>
      <c r="H20">
        <v>3</v>
      </c>
      <c r="I20" t="s">
        <v>20</v>
      </c>
      <c r="J20">
        <v>17</v>
      </c>
      <c r="K20" t="s">
        <v>70</v>
      </c>
      <c r="L20" t="s">
        <v>69</v>
      </c>
      <c r="M20" t="str">
        <f t="shared" si="0"/>
        <v>Brescia (BS)</v>
      </c>
    </row>
    <row r="21" spans="4:13" x14ac:dyDescent="0.25">
      <c r="D21">
        <v>20</v>
      </c>
      <c r="E21" t="s">
        <v>37</v>
      </c>
      <c r="H21">
        <v>4</v>
      </c>
      <c r="I21" t="s">
        <v>81</v>
      </c>
      <c r="J21">
        <v>21</v>
      </c>
      <c r="K21" t="s">
        <v>83</v>
      </c>
      <c r="L21" t="s">
        <v>82</v>
      </c>
      <c r="M21" t="str">
        <f t="shared" si="0"/>
        <v>Bolzano (BZ)</v>
      </c>
    </row>
    <row r="22" spans="4:13" x14ac:dyDescent="0.25">
      <c r="H22">
        <v>20</v>
      </c>
      <c r="I22" t="s">
        <v>37</v>
      </c>
      <c r="J22">
        <v>92</v>
      </c>
      <c r="K22" t="s">
        <v>245</v>
      </c>
      <c r="L22" t="s">
        <v>244</v>
      </c>
      <c r="M22" t="str">
        <f t="shared" si="0"/>
        <v>Cagliari (CA)</v>
      </c>
    </row>
    <row r="23" spans="4:13" x14ac:dyDescent="0.25">
      <c r="H23">
        <v>14</v>
      </c>
      <c r="I23" t="s">
        <v>31</v>
      </c>
      <c r="J23">
        <v>70</v>
      </c>
      <c r="K23" t="s">
        <v>185</v>
      </c>
      <c r="L23" t="s">
        <v>184</v>
      </c>
      <c r="M23" t="str">
        <f t="shared" si="0"/>
        <v>Campobasso (CB)</v>
      </c>
    </row>
    <row r="24" spans="4:13" x14ac:dyDescent="0.25">
      <c r="H24">
        <v>15</v>
      </c>
      <c r="I24" t="s">
        <v>32</v>
      </c>
      <c r="J24">
        <v>61</v>
      </c>
      <c r="K24" t="s">
        <v>189</v>
      </c>
      <c r="L24" t="s">
        <v>188</v>
      </c>
      <c r="M24" t="str">
        <f t="shared" si="0"/>
        <v>Caserta (CE)</v>
      </c>
    </row>
    <row r="25" spans="4:13" x14ac:dyDescent="0.25">
      <c r="H25">
        <v>13</v>
      </c>
      <c r="I25" t="s">
        <v>30</v>
      </c>
      <c r="J25">
        <v>69</v>
      </c>
      <c r="K25" t="s">
        <v>183</v>
      </c>
      <c r="L25" t="s">
        <v>182</v>
      </c>
      <c r="M25" t="str">
        <f t="shared" si="0"/>
        <v>Chieti (CH)</v>
      </c>
    </row>
    <row r="26" spans="4:13" x14ac:dyDescent="0.25">
      <c r="H26">
        <v>19</v>
      </c>
      <c r="I26" t="s">
        <v>36</v>
      </c>
      <c r="J26">
        <v>85</v>
      </c>
      <c r="K26" t="s">
        <v>231</v>
      </c>
      <c r="L26" t="s">
        <v>230</v>
      </c>
      <c r="M26" t="str">
        <f t="shared" si="0"/>
        <v>Caltanissetta (CL)</v>
      </c>
    </row>
    <row r="27" spans="4:13" x14ac:dyDescent="0.25">
      <c r="H27">
        <v>1</v>
      </c>
      <c r="I27" t="s">
        <v>18</v>
      </c>
      <c r="J27">
        <v>4</v>
      </c>
      <c r="K27" t="s">
        <v>47</v>
      </c>
      <c r="L27" t="s">
        <v>46</v>
      </c>
      <c r="M27" t="str">
        <f t="shared" si="0"/>
        <v>Cuneo (CN)</v>
      </c>
    </row>
    <row r="28" spans="4:13" x14ac:dyDescent="0.25">
      <c r="H28">
        <v>3</v>
      </c>
      <c r="I28" t="s">
        <v>20</v>
      </c>
      <c r="J28">
        <v>13</v>
      </c>
      <c r="K28" t="s">
        <v>62</v>
      </c>
      <c r="L28" t="s">
        <v>61</v>
      </c>
      <c r="M28" t="str">
        <f t="shared" si="0"/>
        <v>Como (CO)</v>
      </c>
    </row>
    <row r="29" spans="4:13" x14ac:dyDescent="0.25">
      <c r="H29">
        <v>3</v>
      </c>
      <c r="I29" t="s">
        <v>20</v>
      </c>
      <c r="J29">
        <v>19</v>
      </c>
      <c r="K29" t="s">
        <v>74</v>
      </c>
      <c r="L29" t="s">
        <v>73</v>
      </c>
      <c r="M29" t="str">
        <f t="shared" si="0"/>
        <v>Cremona (CR)</v>
      </c>
    </row>
    <row r="30" spans="4:13" x14ac:dyDescent="0.25">
      <c r="H30">
        <v>18</v>
      </c>
      <c r="I30" t="s">
        <v>35</v>
      </c>
      <c r="J30">
        <v>78</v>
      </c>
      <c r="K30" t="s">
        <v>213</v>
      </c>
      <c r="L30" t="s">
        <v>212</v>
      </c>
      <c r="M30" t="str">
        <f t="shared" si="0"/>
        <v>Cosenza (CS)</v>
      </c>
    </row>
    <row r="31" spans="4:13" x14ac:dyDescent="0.25">
      <c r="H31">
        <v>19</v>
      </c>
      <c r="I31" t="s">
        <v>36</v>
      </c>
      <c r="J31">
        <v>87</v>
      </c>
      <c r="K31" t="s">
        <v>235</v>
      </c>
      <c r="L31" t="s">
        <v>234</v>
      </c>
      <c r="M31" t="str">
        <f t="shared" si="0"/>
        <v>Catania (CT)</v>
      </c>
    </row>
    <row r="32" spans="4:13" x14ac:dyDescent="0.25">
      <c r="H32">
        <v>18</v>
      </c>
      <c r="I32" t="s">
        <v>35</v>
      </c>
      <c r="J32">
        <v>79</v>
      </c>
      <c r="K32" t="s">
        <v>215</v>
      </c>
      <c r="L32" t="s">
        <v>214</v>
      </c>
      <c r="M32" t="str">
        <f t="shared" si="0"/>
        <v>Catanzaro (CZ)</v>
      </c>
    </row>
    <row r="33" spans="8:13" x14ac:dyDescent="0.25">
      <c r="H33">
        <v>19</v>
      </c>
      <c r="I33" t="s">
        <v>36</v>
      </c>
      <c r="J33">
        <v>86</v>
      </c>
      <c r="K33" t="s">
        <v>233</v>
      </c>
      <c r="L33" t="s">
        <v>232</v>
      </c>
      <c r="M33" t="str">
        <f t="shared" si="0"/>
        <v>Enna (EN)</v>
      </c>
    </row>
    <row r="34" spans="8:13" x14ac:dyDescent="0.25">
      <c r="H34">
        <v>8</v>
      </c>
      <c r="I34" t="s">
        <v>25</v>
      </c>
      <c r="J34">
        <v>38</v>
      </c>
      <c r="K34" t="s">
        <v>127</v>
      </c>
      <c r="L34" t="s">
        <v>126</v>
      </c>
      <c r="M34" t="str">
        <f t="shared" si="0"/>
        <v>Ferrara (FE)</v>
      </c>
    </row>
    <row r="35" spans="8:13" x14ac:dyDescent="0.25">
      <c r="H35">
        <v>16</v>
      </c>
      <c r="I35" t="s">
        <v>33</v>
      </c>
      <c r="J35">
        <v>71</v>
      </c>
      <c r="K35" t="s">
        <v>199</v>
      </c>
      <c r="L35" t="s">
        <v>198</v>
      </c>
      <c r="M35" t="str">
        <f t="shared" si="0"/>
        <v>Foggia (FG)</v>
      </c>
    </row>
    <row r="36" spans="8:13" x14ac:dyDescent="0.25">
      <c r="H36">
        <v>9</v>
      </c>
      <c r="I36" t="s">
        <v>26</v>
      </c>
      <c r="J36">
        <v>48</v>
      </c>
      <c r="K36" t="s">
        <v>141</v>
      </c>
      <c r="L36" t="s">
        <v>140</v>
      </c>
      <c r="M36" t="str">
        <f t="shared" si="0"/>
        <v>Firenze (FI)</v>
      </c>
    </row>
    <row r="37" spans="8:13" x14ac:dyDescent="0.25">
      <c r="H37">
        <v>8</v>
      </c>
      <c r="I37" t="s">
        <v>25</v>
      </c>
      <c r="J37">
        <v>40</v>
      </c>
      <c r="K37" t="s">
        <v>131</v>
      </c>
      <c r="L37" t="s">
        <v>130</v>
      </c>
      <c r="M37" t="str">
        <f t="shared" si="0"/>
        <v>Forli'-Cesena (FO)</v>
      </c>
    </row>
    <row r="38" spans="8:13" x14ac:dyDescent="0.25">
      <c r="H38">
        <v>12</v>
      </c>
      <c r="I38" t="s">
        <v>29</v>
      </c>
      <c r="J38">
        <v>60</v>
      </c>
      <c r="K38" t="s">
        <v>175</v>
      </c>
      <c r="L38" t="s">
        <v>174</v>
      </c>
      <c r="M38" t="str">
        <f t="shared" si="0"/>
        <v>Frosinone (FR)</v>
      </c>
    </row>
    <row r="39" spans="8:13" x14ac:dyDescent="0.25">
      <c r="H39">
        <v>7</v>
      </c>
      <c r="I39" t="s">
        <v>24</v>
      </c>
      <c r="J39">
        <v>10</v>
      </c>
      <c r="K39" t="s">
        <v>113</v>
      </c>
      <c r="L39" t="s">
        <v>112</v>
      </c>
      <c r="M39" t="str">
        <f t="shared" si="0"/>
        <v>Genova (GE)</v>
      </c>
    </row>
    <row r="40" spans="8:13" x14ac:dyDescent="0.25">
      <c r="H40">
        <v>6</v>
      </c>
      <c r="I40" t="s">
        <v>23</v>
      </c>
      <c r="J40">
        <v>31</v>
      </c>
      <c r="K40" t="s">
        <v>103</v>
      </c>
      <c r="L40" t="s">
        <v>102</v>
      </c>
      <c r="M40" t="str">
        <f t="shared" si="0"/>
        <v>Gorizia (GO)</v>
      </c>
    </row>
    <row r="41" spans="8:13" x14ac:dyDescent="0.25">
      <c r="H41">
        <v>9</v>
      </c>
      <c r="I41" t="s">
        <v>26</v>
      </c>
      <c r="J41">
        <v>53</v>
      </c>
      <c r="K41" t="s">
        <v>151</v>
      </c>
      <c r="L41" t="s">
        <v>150</v>
      </c>
      <c r="M41" t="str">
        <f t="shared" si="0"/>
        <v>Grosseto (GR)</v>
      </c>
    </row>
    <row r="42" spans="8:13" x14ac:dyDescent="0.25">
      <c r="H42">
        <v>7</v>
      </c>
      <c r="I42" t="s">
        <v>24</v>
      </c>
      <c r="J42">
        <v>8</v>
      </c>
      <c r="K42" t="s">
        <v>109</v>
      </c>
      <c r="L42" t="s">
        <v>108</v>
      </c>
      <c r="M42" t="str">
        <f t="shared" si="0"/>
        <v>Imperia (IM)</v>
      </c>
    </row>
    <row r="43" spans="8:13" x14ac:dyDescent="0.25">
      <c r="H43">
        <v>14</v>
      </c>
      <c r="I43" t="s">
        <v>31</v>
      </c>
      <c r="J43">
        <v>94</v>
      </c>
      <c r="K43" t="s">
        <v>187</v>
      </c>
      <c r="L43" t="s">
        <v>186</v>
      </c>
      <c r="M43" t="str">
        <f t="shared" si="0"/>
        <v>Isernia (IS)</v>
      </c>
    </row>
    <row r="44" spans="8:13" x14ac:dyDescent="0.25">
      <c r="H44">
        <v>18</v>
      </c>
      <c r="I44" t="s">
        <v>35</v>
      </c>
      <c r="J44">
        <v>101</v>
      </c>
      <c r="K44" t="s">
        <v>219</v>
      </c>
      <c r="L44" t="s">
        <v>218</v>
      </c>
      <c r="M44" t="str">
        <f t="shared" si="0"/>
        <v>Crotone (KR)</v>
      </c>
    </row>
    <row r="45" spans="8:13" x14ac:dyDescent="0.25">
      <c r="H45">
        <v>3</v>
      </c>
      <c r="I45" t="s">
        <v>20</v>
      </c>
      <c r="J45">
        <v>97</v>
      </c>
      <c r="K45" t="s">
        <v>78</v>
      </c>
      <c r="L45" t="s">
        <v>77</v>
      </c>
      <c r="M45" t="str">
        <f t="shared" si="0"/>
        <v>Lecco (LC)</v>
      </c>
    </row>
    <row r="46" spans="8:13" x14ac:dyDescent="0.25">
      <c r="H46">
        <v>16</v>
      </c>
      <c r="I46" t="s">
        <v>33</v>
      </c>
      <c r="J46">
        <v>75</v>
      </c>
      <c r="K46" t="s">
        <v>207</v>
      </c>
      <c r="L46" t="s">
        <v>206</v>
      </c>
      <c r="M46" t="str">
        <f t="shared" si="0"/>
        <v>Lecce (LE)</v>
      </c>
    </row>
    <row r="47" spans="8:13" x14ac:dyDescent="0.25">
      <c r="H47">
        <v>9</v>
      </c>
      <c r="I47" t="s">
        <v>26</v>
      </c>
      <c r="J47">
        <v>49</v>
      </c>
      <c r="K47" t="s">
        <v>143</v>
      </c>
      <c r="L47" t="s">
        <v>142</v>
      </c>
      <c r="M47" t="str">
        <f t="shared" si="0"/>
        <v>Livorno (LI)</v>
      </c>
    </row>
    <row r="48" spans="8:13" x14ac:dyDescent="0.25">
      <c r="H48">
        <v>3</v>
      </c>
      <c r="I48" t="s">
        <v>20</v>
      </c>
      <c r="J48">
        <v>98</v>
      </c>
      <c r="K48" t="s">
        <v>80</v>
      </c>
      <c r="L48" t="s">
        <v>79</v>
      </c>
      <c r="M48" t="str">
        <f t="shared" si="0"/>
        <v>Lodi (LO)</v>
      </c>
    </row>
    <row r="49" spans="8:13" x14ac:dyDescent="0.25">
      <c r="H49">
        <v>12</v>
      </c>
      <c r="I49" t="s">
        <v>29</v>
      </c>
      <c r="J49">
        <v>59</v>
      </c>
      <c r="K49" t="s">
        <v>173</v>
      </c>
      <c r="L49" t="s">
        <v>172</v>
      </c>
      <c r="M49" t="str">
        <f t="shared" si="0"/>
        <v>Latina (LT)</v>
      </c>
    </row>
    <row r="50" spans="8:13" x14ac:dyDescent="0.25">
      <c r="H50">
        <v>9</v>
      </c>
      <c r="I50" t="s">
        <v>26</v>
      </c>
      <c r="J50">
        <v>46</v>
      </c>
      <c r="K50" t="s">
        <v>137</v>
      </c>
      <c r="L50" t="s">
        <v>136</v>
      </c>
      <c r="M50" t="str">
        <f t="shared" si="0"/>
        <v>Lucca (LU)</v>
      </c>
    </row>
    <row r="51" spans="8:13" x14ac:dyDescent="0.25">
      <c r="H51">
        <v>11</v>
      </c>
      <c r="I51" t="s">
        <v>28</v>
      </c>
      <c r="J51">
        <v>43</v>
      </c>
      <c r="K51" t="s">
        <v>163</v>
      </c>
      <c r="L51" t="s">
        <v>162</v>
      </c>
      <c r="M51" t="str">
        <f t="shared" si="0"/>
        <v>Macerata (MC)</v>
      </c>
    </row>
    <row r="52" spans="8:13" x14ac:dyDescent="0.25">
      <c r="H52">
        <v>19</v>
      </c>
      <c r="I52" t="s">
        <v>36</v>
      </c>
      <c r="J52">
        <v>83</v>
      </c>
      <c r="K52" t="s">
        <v>227</v>
      </c>
      <c r="L52" t="s">
        <v>226</v>
      </c>
      <c r="M52" t="str">
        <f t="shared" si="0"/>
        <v>Messina (ME)</v>
      </c>
    </row>
    <row r="53" spans="8:13" x14ac:dyDescent="0.25">
      <c r="H53">
        <v>3</v>
      </c>
      <c r="I53" t="s">
        <v>20</v>
      </c>
      <c r="J53">
        <v>15</v>
      </c>
      <c r="K53" t="s">
        <v>66</v>
      </c>
      <c r="L53" t="s">
        <v>65</v>
      </c>
      <c r="M53" t="str">
        <f t="shared" si="0"/>
        <v>Milano (MI)</v>
      </c>
    </row>
    <row r="54" spans="8:13" x14ac:dyDescent="0.25">
      <c r="H54">
        <v>3</v>
      </c>
      <c r="I54" t="s">
        <v>20</v>
      </c>
      <c r="J54">
        <v>20</v>
      </c>
      <c r="K54" t="s">
        <v>76</v>
      </c>
      <c r="L54" t="s">
        <v>75</v>
      </c>
      <c r="M54" t="str">
        <f t="shared" si="0"/>
        <v>Mantova (MN)</v>
      </c>
    </row>
    <row r="55" spans="8:13" x14ac:dyDescent="0.25">
      <c r="H55">
        <v>8</v>
      </c>
      <c r="I55" t="s">
        <v>25</v>
      </c>
      <c r="J55">
        <v>36</v>
      </c>
      <c r="K55" t="s">
        <v>123</v>
      </c>
      <c r="L55" t="s">
        <v>122</v>
      </c>
      <c r="M55" t="str">
        <f t="shared" si="0"/>
        <v>Modena (MO)</v>
      </c>
    </row>
    <row r="56" spans="8:13" x14ac:dyDescent="0.25">
      <c r="H56">
        <v>9</v>
      </c>
      <c r="I56" t="s">
        <v>26</v>
      </c>
      <c r="J56">
        <v>45</v>
      </c>
      <c r="K56" t="s">
        <v>135</v>
      </c>
      <c r="L56" t="s">
        <v>134</v>
      </c>
      <c r="M56" t="str">
        <f t="shared" si="0"/>
        <v>Massa-Carrara (MS)</v>
      </c>
    </row>
    <row r="57" spans="8:13" x14ac:dyDescent="0.25">
      <c r="H57">
        <v>17</v>
      </c>
      <c r="I57" t="s">
        <v>34</v>
      </c>
      <c r="J57">
        <v>77</v>
      </c>
      <c r="K57" t="s">
        <v>211</v>
      </c>
      <c r="L57" t="s">
        <v>210</v>
      </c>
      <c r="M57" t="str">
        <f t="shared" si="0"/>
        <v>Matera (MT)</v>
      </c>
    </row>
    <row r="58" spans="8:13" x14ac:dyDescent="0.25">
      <c r="H58">
        <v>15</v>
      </c>
      <c r="I58" t="s">
        <v>32</v>
      </c>
      <c r="J58">
        <v>63</v>
      </c>
      <c r="K58" t="s">
        <v>193</v>
      </c>
      <c r="L58" t="s">
        <v>192</v>
      </c>
      <c r="M58" t="str">
        <f t="shared" si="0"/>
        <v>Napoli (NA)</v>
      </c>
    </row>
    <row r="59" spans="8:13" x14ac:dyDescent="0.25">
      <c r="H59">
        <v>1</v>
      </c>
      <c r="I59" t="s">
        <v>18</v>
      </c>
      <c r="J59">
        <v>3</v>
      </c>
      <c r="K59" t="s">
        <v>45</v>
      </c>
      <c r="L59" t="s">
        <v>44</v>
      </c>
      <c r="M59" t="str">
        <f t="shared" si="0"/>
        <v>Novara (NO)</v>
      </c>
    </row>
    <row r="60" spans="8:13" x14ac:dyDescent="0.25">
      <c r="H60">
        <v>20</v>
      </c>
      <c r="I60" t="s">
        <v>37</v>
      </c>
      <c r="J60">
        <v>91</v>
      </c>
      <c r="K60" t="s">
        <v>243</v>
      </c>
      <c r="L60" t="s">
        <v>242</v>
      </c>
      <c r="M60" t="str">
        <f t="shared" si="0"/>
        <v>Nuoro (NU)</v>
      </c>
    </row>
    <row r="61" spans="8:13" x14ac:dyDescent="0.25">
      <c r="H61">
        <v>20</v>
      </c>
      <c r="I61" t="s">
        <v>37</v>
      </c>
      <c r="J61">
        <v>95</v>
      </c>
      <c r="K61" t="s">
        <v>247</v>
      </c>
      <c r="L61" t="s">
        <v>246</v>
      </c>
      <c r="M61" t="str">
        <f t="shared" si="0"/>
        <v>Oristano (OR)</v>
      </c>
    </row>
    <row r="62" spans="8:13" x14ac:dyDescent="0.25">
      <c r="H62">
        <v>19</v>
      </c>
      <c r="I62" t="s">
        <v>36</v>
      </c>
      <c r="J62">
        <v>82</v>
      </c>
      <c r="K62" t="s">
        <v>225</v>
      </c>
      <c r="L62" t="s">
        <v>224</v>
      </c>
      <c r="M62" t="str">
        <f t="shared" si="0"/>
        <v>Palermo (PA)</v>
      </c>
    </row>
    <row r="63" spans="8:13" x14ac:dyDescent="0.25">
      <c r="H63">
        <v>8</v>
      </c>
      <c r="I63" t="s">
        <v>25</v>
      </c>
      <c r="J63">
        <v>33</v>
      </c>
      <c r="K63" t="s">
        <v>117</v>
      </c>
      <c r="L63" t="s">
        <v>116</v>
      </c>
      <c r="M63" t="str">
        <f t="shared" si="0"/>
        <v>Piacenza (PC)</v>
      </c>
    </row>
    <row r="64" spans="8:13" x14ac:dyDescent="0.25">
      <c r="H64">
        <v>5</v>
      </c>
      <c r="I64" t="s">
        <v>22</v>
      </c>
      <c r="J64">
        <v>28</v>
      </c>
      <c r="K64" t="s">
        <v>97</v>
      </c>
      <c r="L64" t="s">
        <v>96</v>
      </c>
      <c r="M64" t="str">
        <f t="shared" si="0"/>
        <v>Padova (PD)</v>
      </c>
    </row>
    <row r="65" spans="8:13" x14ac:dyDescent="0.25">
      <c r="H65">
        <v>13</v>
      </c>
      <c r="I65" t="s">
        <v>30</v>
      </c>
      <c r="J65">
        <v>68</v>
      </c>
      <c r="K65" t="s">
        <v>181</v>
      </c>
      <c r="L65" t="s">
        <v>180</v>
      </c>
      <c r="M65" t="str">
        <f t="shared" si="0"/>
        <v>Pescara (PE)</v>
      </c>
    </row>
    <row r="66" spans="8:13" x14ac:dyDescent="0.25">
      <c r="H66">
        <v>10</v>
      </c>
      <c r="I66" t="s">
        <v>27</v>
      </c>
      <c r="J66">
        <v>54</v>
      </c>
      <c r="K66" t="s">
        <v>155</v>
      </c>
      <c r="L66" t="s">
        <v>154</v>
      </c>
      <c r="M66" t="str">
        <f t="shared" si="0"/>
        <v>Perugia (PG)</v>
      </c>
    </row>
    <row r="67" spans="8:13" x14ac:dyDescent="0.25">
      <c r="H67">
        <v>9</v>
      </c>
      <c r="I67" t="s">
        <v>26</v>
      </c>
      <c r="J67">
        <v>50</v>
      </c>
      <c r="K67" t="s">
        <v>145</v>
      </c>
      <c r="L67" t="s">
        <v>144</v>
      </c>
      <c r="M67" t="str">
        <f t="shared" si="0"/>
        <v>Pisa (PI)</v>
      </c>
    </row>
    <row r="68" spans="8:13" x14ac:dyDescent="0.25">
      <c r="H68">
        <v>6</v>
      </c>
      <c r="I68" t="s">
        <v>23</v>
      </c>
      <c r="J68">
        <v>93</v>
      </c>
      <c r="K68" t="s">
        <v>107</v>
      </c>
      <c r="L68" t="s">
        <v>106</v>
      </c>
      <c r="M68" t="str">
        <f t="shared" si="0"/>
        <v>Pordenone (PN)</v>
      </c>
    </row>
    <row r="69" spans="8:13" x14ac:dyDescent="0.25">
      <c r="H69">
        <v>9</v>
      </c>
      <c r="I69" t="s">
        <v>26</v>
      </c>
      <c r="J69">
        <v>100</v>
      </c>
      <c r="K69" t="s">
        <v>153</v>
      </c>
      <c r="L69" t="s">
        <v>152</v>
      </c>
      <c r="M69" t="str">
        <f t="shared" ref="M69:M106" si="1">CONCATENATE(K69," ","(",L69,")")</f>
        <v>Prato (PO)</v>
      </c>
    </row>
    <row r="70" spans="8:13" x14ac:dyDescent="0.25">
      <c r="H70">
        <v>8</v>
      </c>
      <c r="I70" t="s">
        <v>25</v>
      </c>
      <c r="J70">
        <v>34</v>
      </c>
      <c r="K70" t="s">
        <v>119</v>
      </c>
      <c r="L70" t="s">
        <v>118</v>
      </c>
      <c r="M70" t="str">
        <f t="shared" si="1"/>
        <v>Parma (PR)</v>
      </c>
    </row>
    <row r="71" spans="8:13" x14ac:dyDescent="0.25">
      <c r="H71">
        <v>11</v>
      </c>
      <c r="I71" t="s">
        <v>28</v>
      </c>
      <c r="J71">
        <v>41</v>
      </c>
      <c r="K71" t="s">
        <v>159</v>
      </c>
      <c r="L71" t="s">
        <v>158</v>
      </c>
      <c r="M71" t="str">
        <f t="shared" si="1"/>
        <v>Pesaro e Urbino (PS)</v>
      </c>
    </row>
    <row r="72" spans="8:13" x14ac:dyDescent="0.25">
      <c r="H72">
        <v>9</v>
      </c>
      <c r="I72" t="s">
        <v>26</v>
      </c>
      <c r="J72">
        <v>47</v>
      </c>
      <c r="K72" t="s">
        <v>139</v>
      </c>
      <c r="L72" t="s">
        <v>138</v>
      </c>
      <c r="M72" t="str">
        <f t="shared" si="1"/>
        <v>Pistoia (PT)</v>
      </c>
    </row>
    <row r="73" spans="8:13" x14ac:dyDescent="0.25">
      <c r="H73">
        <v>3</v>
      </c>
      <c r="I73" t="s">
        <v>20</v>
      </c>
      <c r="J73">
        <v>18</v>
      </c>
      <c r="K73" t="s">
        <v>72</v>
      </c>
      <c r="L73" t="s">
        <v>71</v>
      </c>
      <c r="M73" t="str">
        <f t="shared" si="1"/>
        <v>Pavia (PV)</v>
      </c>
    </row>
    <row r="74" spans="8:13" x14ac:dyDescent="0.25">
      <c r="H74">
        <v>17</v>
      </c>
      <c r="I74" t="s">
        <v>34</v>
      </c>
      <c r="J74">
        <v>76</v>
      </c>
      <c r="K74" t="s">
        <v>209</v>
      </c>
      <c r="L74" t="s">
        <v>208</v>
      </c>
      <c r="M74" t="str">
        <f t="shared" si="1"/>
        <v>Potenza (PZ)</v>
      </c>
    </row>
    <row r="75" spans="8:13" x14ac:dyDescent="0.25">
      <c r="H75">
        <v>8</v>
      </c>
      <c r="I75" t="s">
        <v>25</v>
      </c>
      <c r="J75">
        <v>39</v>
      </c>
      <c r="K75" t="s">
        <v>129</v>
      </c>
      <c r="L75" t="s">
        <v>128</v>
      </c>
      <c r="M75" t="str">
        <f t="shared" si="1"/>
        <v>Ravenna (RA)</v>
      </c>
    </row>
    <row r="76" spans="8:13" x14ac:dyDescent="0.25">
      <c r="H76">
        <v>18</v>
      </c>
      <c r="I76" t="s">
        <v>35</v>
      </c>
      <c r="J76">
        <v>80</v>
      </c>
      <c r="K76" t="s">
        <v>217</v>
      </c>
      <c r="L76" t="s">
        <v>216</v>
      </c>
      <c r="M76" t="str">
        <f t="shared" si="1"/>
        <v>Reggio di Calabria (RC)</v>
      </c>
    </row>
    <row r="77" spans="8:13" x14ac:dyDescent="0.25">
      <c r="H77">
        <v>8</v>
      </c>
      <c r="I77" t="s">
        <v>25</v>
      </c>
      <c r="J77">
        <v>35</v>
      </c>
      <c r="K77" t="s">
        <v>121</v>
      </c>
      <c r="L77" t="s">
        <v>120</v>
      </c>
      <c r="M77" t="str">
        <f t="shared" si="1"/>
        <v>Reggio nell'Emilia (RE)</v>
      </c>
    </row>
    <row r="78" spans="8:13" x14ac:dyDescent="0.25">
      <c r="H78">
        <v>19</v>
      </c>
      <c r="I78" t="s">
        <v>36</v>
      </c>
      <c r="J78">
        <v>88</v>
      </c>
      <c r="K78" t="s">
        <v>237</v>
      </c>
      <c r="L78" t="s">
        <v>236</v>
      </c>
      <c r="M78" t="str">
        <f t="shared" si="1"/>
        <v>Ragusa (RG)</v>
      </c>
    </row>
    <row r="79" spans="8:13" x14ac:dyDescent="0.25">
      <c r="H79">
        <v>12</v>
      </c>
      <c r="I79" t="s">
        <v>29</v>
      </c>
      <c r="J79">
        <v>57</v>
      </c>
      <c r="K79" t="s">
        <v>169</v>
      </c>
      <c r="L79" t="s">
        <v>168</v>
      </c>
      <c r="M79" t="str">
        <f t="shared" si="1"/>
        <v>Rieti (RI)</v>
      </c>
    </row>
    <row r="80" spans="8:13" x14ac:dyDescent="0.25">
      <c r="H80">
        <v>12</v>
      </c>
      <c r="I80" t="s">
        <v>29</v>
      </c>
      <c r="J80">
        <v>58</v>
      </c>
      <c r="K80" t="s">
        <v>171</v>
      </c>
      <c r="L80" t="s">
        <v>170</v>
      </c>
      <c r="M80" t="str">
        <f t="shared" si="1"/>
        <v>Roma (RM)</v>
      </c>
    </row>
    <row r="81" spans="8:13" x14ac:dyDescent="0.25">
      <c r="H81">
        <v>8</v>
      </c>
      <c r="I81" t="s">
        <v>25</v>
      </c>
      <c r="J81">
        <v>99</v>
      </c>
      <c r="K81" t="s">
        <v>133</v>
      </c>
      <c r="L81" t="s">
        <v>132</v>
      </c>
      <c r="M81" t="str">
        <f t="shared" si="1"/>
        <v>Rimini (RN)</v>
      </c>
    </row>
    <row r="82" spans="8:13" x14ac:dyDescent="0.25">
      <c r="H82">
        <v>5</v>
      </c>
      <c r="I82" t="s">
        <v>22</v>
      </c>
      <c r="J82">
        <v>29</v>
      </c>
      <c r="K82" t="s">
        <v>99</v>
      </c>
      <c r="L82" t="s">
        <v>98</v>
      </c>
      <c r="M82" t="str">
        <f t="shared" si="1"/>
        <v>Rovigo (RO)</v>
      </c>
    </row>
    <row r="83" spans="8:13" x14ac:dyDescent="0.25">
      <c r="H83">
        <v>15</v>
      </c>
      <c r="I83" t="s">
        <v>32</v>
      </c>
      <c r="J83">
        <v>65</v>
      </c>
      <c r="K83" t="s">
        <v>197</v>
      </c>
      <c r="L83" t="s">
        <v>196</v>
      </c>
      <c r="M83" t="str">
        <f t="shared" si="1"/>
        <v>Salerno (SA)</v>
      </c>
    </row>
    <row r="84" spans="8:13" x14ac:dyDescent="0.25">
      <c r="H84">
        <v>9</v>
      </c>
      <c r="I84" t="s">
        <v>26</v>
      </c>
      <c r="J84">
        <v>52</v>
      </c>
      <c r="K84" t="s">
        <v>149</v>
      </c>
      <c r="L84" t="s">
        <v>148</v>
      </c>
      <c r="M84" t="str">
        <f t="shared" si="1"/>
        <v>Siena (SI)</v>
      </c>
    </row>
    <row r="85" spans="8:13" x14ac:dyDescent="0.25">
      <c r="H85">
        <v>3</v>
      </c>
      <c r="I85" t="s">
        <v>20</v>
      </c>
      <c r="J85">
        <v>14</v>
      </c>
      <c r="K85" t="s">
        <v>64</v>
      </c>
      <c r="L85" t="s">
        <v>63</v>
      </c>
      <c r="M85" t="str">
        <f t="shared" si="1"/>
        <v>Sondrio (SO)</v>
      </c>
    </row>
    <row r="86" spans="8:13" x14ac:dyDescent="0.25">
      <c r="H86">
        <v>7</v>
      </c>
      <c r="I86" t="s">
        <v>24</v>
      </c>
      <c r="J86">
        <v>11</v>
      </c>
      <c r="K86" t="s">
        <v>115</v>
      </c>
      <c r="L86" t="s">
        <v>114</v>
      </c>
      <c r="M86" t="str">
        <f t="shared" si="1"/>
        <v>La Spezia (SP)</v>
      </c>
    </row>
    <row r="87" spans="8:13" x14ac:dyDescent="0.25">
      <c r="H87">
        <v>19</v>
      </c>
      <c r="I87" t="s">
        <v>36</v>
      </c>
      <c r="J87">
        <v>89</v>
      </c>
      <c r="K87" t="s">
        <v>239</v>
      </c>
      <c r="L87" t="s">
        <v>238</v>
      </c>
      <c r="M87" t="str">
        <f t="shared" si="1"/>
        <v>Siracusa (SR)</v>
      </c>
    </row>
    <row r="88" spans="8:13" x14ac:dyDescent="0.25">
      <c r="H88">
        <v>20</v>
      </c>
      <c r="I88" t="s">
        <v>37</v>
      </c>
      <c r="J88">
        <v>90</v>
      </c>
      <c r="K88" t="s">
        <v>241</v>
      </c>
      <c r="L88" t="s">
        <v>240</v>
      </c>
      <c r="M88" t="str">
        <f t="shared" si="1"/>
        <v>Sassari (SS)</v>
      </c>
    </row>
    <row r="89" spans="8:13" x14ac:dyDescent="0.25">
      <c r="H89">
        <v>7</v>
      </c>
      <c r="I89" t="s">
        <v>24</v>
      </c>
      <c r="J89">
        <v>9</v>
      </c>
      <c r="K89" t="s">
        <v>111</v>
      </c>
      <c r="L89" t="s">
        <v>110</v>
      </c>
      <c r="M89" t="str">
        <f t="shared" si="1"/>
        <v>Savona (SV)</v>
      </c>
    </row>
    <row r="90" spans="8:13" x14ac:dyDescent="0.25">
      <c r="H90">
        <v>16</v>
      </c>
      <c r="I90" t="s">
        <v>33</v>
      </c>
      <c r="J90">
        <v>73</v>
      </c>
      <c r="K90" t="s">
        <v>203</v>
      </c>
      <c r="L90" t="s">
        <v>202</v>
      </c>
      <c r="M90" t="str">
        <f t="shared" si="1"/>
        <v>Taranto (TA)</v>
      </c>
    </row>
    <row r="91" spans="8:13" x14ac:dyDescent="0.25">
      <c r="H91">
        <v>13</v>
      </c>
      <c r="I91" t="s">
        <v>30</v>
      </c>
      <c r="J91">
        <v>67</v>
      </c>
      <c r="K91" t="s">
        <v>179</v>
      </c>
      <c r="L91" t="s">
        <v>178</v>
      </c>
      <c r="M91" t="str">
        <f t="shared" si="1"/>
        <v>Teramo (TE)</v>
      </c>
    </row>
    <row r="92" spans="8:13" x14ac:dyDescent="0.25">
      <c r="H92">
        <v>4</v>
      </c>
      <c r="I92" t="s">
        <v>81</v>
      </c>
      <c r="J92">
        <v>22</v>
      </c>
      <c r="K92" t="s">
        <v>85</v>
      </c>
      <c r="L92" t="s">
        <v>84</v>
      </c>
      <c r="M92" t="str">
        <f t="shared" si="1"/>
        <v>Trento (TN)</v>
      </c>
    </row>
    <row r="93" spans="8:13" x14ac:dyDescent="0.25">
      <c r="H93">
        <v>1</v>
      </c>
      <c r="I93" t="s">
        <v>18</v>
      </c>
      <c r="J93">
        <v>1</v>
      </c>
      <c r="K93" t="s">
        <v>41</v>
      </c>
      <c r="L93" t="s">
        <v>40</v>
      </c>
      <c r="M93" t="str">
        <f t="shared" si="1"/>
        <v>Torino (TO)</v>
      </c>
    </row>
    <row r="94" spans="8:13" x14ac:dyDescent="0.25">
      <c r="H94">
        <v>19</v>
      </c>
      <c r="I94" t="s">
        <v>36</v>
      </c>
      <c r="J94">
        <v>81</v>
      </c>
      <c r="K94" t="s">
        <v>223</v>
      </c>
      <c r="L94" t="s">
        <v>222</v>
      </c>
      <c r="M94" t="str">
        <f t="shared" si="1"/>
        <v>Trapani (TP)</v>
      </c>
    </row>
    <row r="95" spans="8:13" x14ac:dyDescent="0.25">
      <c r="H95">
        <v>10</v>
      </c>
      <c r="I95" t="s">
        <v>27</v>
      </c>
      <c r="J95">
        <v>55</v>
      </c>
      <c r="K95" t="s">
        <v>157</v>
      </c>
      <c r="L95" t="s">
        <v>156</v>
      </c>
      <c r="M95" t="str">
        <f t="shared" si="1"/>
        <v>Terni (TR)</v>
      </c>
    </row>
    <row r="96" spans="8:13" x14ac:dyDescent="0.25">
      <c r="H96">
        <v>6</v>
      </c>
      <c r="I96" t="s">
        <v>23</v>
      </c>
      <c r="J96">
        <v>32</v>
      </c>
      <c r="K96" t="s">
        <v>105</v>
      </c>
      <c r="L96" t="s">
        <v>104</v>
      </c>
      <c r="M96" t="str">
        <f t="shared" si="1"/>
        <v>Trieste (TS)</v>
      </c>
    </row>
    <row r="97" spans="8:13" x14ac:dyDescent="0.25">
      <c r="H97">
        <v>5</v>
      </c>
      <c r="I97" t="s">
        <v>22</v>
      </c>
      <c r="J97">
        <v>26</v>
      </c>
      <c r="K97" t="s">
        <v>93</v>
      </c>
      <c r="L97" t="s">
        <v>92</v>
      </c>
      <c r="M97" t="str">
        <f t="shared" si="1"/>
        <v>Treviso (TV)</v>
      </c>
    </row>
    <row r="98" spans="8:13" x14ac:dyDescent="0.25">
      <c r="H98">
        <v>6</v>
      </c>
      <c r="I98" t="s">
        <v>23</v>
      </c>
      <c r="J98">
        <v>30</v>
      </c>
      <c r="K98" t="s">
        <v>101</v>
      </c>
      <c r="L98" t="s">
        <v>100</v>
      </c>
      <c r="M98" t="str">
        <f t="shared" si="1"/>
        <v>Udine (UD)</v>
      </c>
    </row>
    <row r="99" spans="8:13" x14ac:dyDescent="0.25">
      <c r="H99">
        <v>3</v>
      </c>
      <c r="I99" t="s">
        <v>20</v>
      </c>
      <c r="J99">
        <v>12</v>
      </c>
      <c r="K99" t="s">
        <v>60</v>
      </c>
      <c r="L99" t="s">
        <v>59</v>
      </c>
      <c r="M99" t="str">
        <f t="shared" si="1"/>
        <v>Varese (VA)</v>
      </c>
    </row>
    <row r="100" spans="8:13" x14ac:dyDescent="0.25">
      <c r="H100">
        <v>1</v>
      </c>
      <c r="I100" t="s">
        <v>18</v>
      </c>
      <c r="J100">
        <v>103</v>
      </c>
      <c r="K100" t="s">
        <v>55</v>
      </c>
      <c r="L100" t="s">
        <v>54</v>
      </c>
      <c r="M100" t="str">
        <f t="shared" si="1"/>
        <v>Verbano-Cusio-Ossola (VB)</v>
      </c>
    </row>
    <row r="101" spans="8:13" x14ac:dyDescent="0.25">
      <c r="H101">
        <v>1</v>
      </c>
      <c r="I101" t="s">
        <v>18</v>
      </c>
      <c r="J101">
        <v>2</v>
      </c>
      <c r="K101" t="s">
        <v>43</v>
      </c>
      <c r="L101" t="s">
        <v>42</v>
      </c>
      <c r="M101" t="str">
        <f t="shared" si="1"/>
        <v>Vercelli (VC)</v>
      </c>
    </row>
    <row r="102" spans="8:13" x14ac:dyDescent="0.25">
      <c r="H102">
        <v>5</v>
      </c>
      <c r="I102" t="s">
        <v>22</v>
      </c>
      <c r="J102">
        <v>27</v>
      </c>
      <c r="K102" t="s">
        <v>95</v>
      </c>
      <c r="L102" t="s">
        <v>94</v>
      </c>
      <c r="M102" t="str">
        <f t="shared" si="1"/>
        <v>Venezia (VE)</v>
      </c>
    </row>
    <row r="103" spans="8:13" x14ac:dyDescent="0.25">
      <c r="H103">
        <v>5</v>
      </c>
      <c r="I103" t="s">
        <v>22</v>
      </c>
      <c r="J103">
        <v>24</v>
      </c>
      <c r="K103" t="s">
        <v>89</v>
      </c>
      <c r="L103" t="s">
        <v>88</v>
      </c>
      <c r="M103" t="str">
        <f t="shared" si="1"/>
        <v>Vicenza (VI)</v>
      </c>
    </row>
    <row r="104" spans="8:13" x14ac:dyDescent="0.25">
      <c r="H104">
        <v>5</v>
      </c>
      <c r="I104" t="s">
        <v>22</v>
      </c>
      <c r="J104">
        <v>23</v>
      </c>
      <c r="K104" t="s">
        <v>87</v>
      </c>
      <c r="L104" t="s">
        <v>86</v>
      </c>
      <c r="M104" t="str">
        <f t="shared" si="1"/>
        <v>Verona (VR)</v>
      </c>
    </row>
    <row r="105" spans="8:13" x14ac:dyDescent="0.25">
      <c r="H105">
        <v>12</v>
      </c>
      <c r="I105" t="s">
        <v>29</v>
      </c>
      <c r="J105">
        <v>56</v>
      </c>
      <c r="K105" t="s">
        <v>167</v>
      </c>
      <c r="L105" t="s">
        <v>166</v>
      </c>
      <c r="M105" t="str">
        <f t="shared" si="1"/>
        <v>Viterbo (VT)</v>
      </c>
    </row>
    <row r="106" spans="8:13" x14ac:dyDescent="0.25">
      <c r="H106">
        <v>18</v>
      </c>
      <c r="I106" t="s">
        <v>35</v>
      </c>
      <c r="J106">
        <v>102</v>
      </c>
      <c r="K106" t="s">
        <v>221</v>
      </c>
      <c r="L106" t="s">
        <v>220</v>
      </c>
      <c r="M106" t="str">
        <f t="shared" si="1"/>
        <v>Vibo Valentia (VV)</v>
      </c>
    </row>
  </sheetData>
  <sheetProtection sheet="1" objects="1" scenarios="1"/>
  <sortState ref="H4:M106">
    <sortCondition ref="L4:L106"/>
  </sortState>
  <dataConsolidate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Modulo per reg dati</vt:lpstr>
      <vt:lpstr>elenchi</vt:lpstr>
      <vt:lpstr>Foglio1</vt:lpstr>
      <vt:lpstr>'Modulo per reg dati'!Area_stampa</vt:lpstr>
      <vt:lpstr>'Modulo per reg dati'!comparto</vt:lpstr>
      <vt:lpstr>Comparto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DFP</dc:creator>
  <cp:lastModifiedBy>Maurizio Trapanese</cp:lastModifiedBy>
  <cp:lastPrinted>2016-02-04T09:49:24Z</cp:lastPrinted>
  <dcterms:created xsi:type="dcterms:W3CDTF">2013-11-07T09:13:13Z</dcterms:created>
  <dcterms:modified xsi:type="dcterms:W3CDTF">2016-02-24T08:36:03Z</dcterms:modified>
</cp:coreProperties>
</file>